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 firstSheet="1" activeTab="1"/>
  </bookViews>
  <sheets>
    <sheet name="Шапка" sheetId="4" r:id="rId1"/>
    <sheet name="Перечень" sheetId="3" r:id="rId2"/>
    <sheet name="Лист1" sheetId="5" state="hidden" r:id="rId3"/>
  </sheets>
  <definedNames>
    <definedName name="_xlnm._FilterDatabase" localSheetId="1" hidden="1">Перечень!$U$9:$U$30</definedName>
    <definedName name="вид_имущества">#REF!</definedName>
    <definedName name="движимое">#REF!</definedName>
    <definedName name="ед_измерения">#REF!</definedName>
    <definedName name="_xlnm.Print_Area" localSheetId="0">Шапка!$A$1:$B$10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3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</calcChain>
</file>

<file path=xl/sharedStrings.xml><?xml version="1.0" encoding="utf-8"?>
<sst xmlns="http://schemas.openxmlformats.org/spreadsheetml/2006/main" count="1721" uniqueCount="351">
  <si>
    <t>№ п/п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</si>
  <si>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</si>
  <si>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</si>
  <si>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</si>
  <si>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</si>
  <si>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</si>
  <si>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</si>
  <si>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</si>
  <si>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</si>
  <si>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</si>
  <si>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</si>
  <si>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</si>
  <si>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</si>
  <si>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</si>
  <si>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</si>
  <si>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</si>
  <si>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</si>
  <si>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</si>
  <si>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</si>
  <si>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</si>
  <si>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 xml:space="preserve">Полное наиме-нование 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</si>
  <si>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</si>
  <si>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</si>
  <si>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</si>
  <si>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</si>
  <si>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</si>
  <si>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</si>
  <si>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</si>
  <si>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</si>
  <si>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</si>
  <si>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</si>
  <si>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</si>
  <si>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</si>
  <si>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</si>
  <si>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</si>
  <si>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</si>
  <si>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ОКТМО муниципального образования</t>
  </si>
  <si>
    <t>Реестровый номер имушества</t>
  </si>
  <si>
    <t>Сооружение</t>
  </si>
  <si>
    <t>Движимое имущество</t>
  </si>
  <si>
    <t>Иное</t>
  </si>
  <si>
    <t>Помещение</t>
  </si>
  <si>
    <t>Земельный участок</t>
  </si>
  <si>
    <t>Здание</t>
  </si>
  <si>
    <t>Нежилое</t>
  </si>
  <si>
    <t>Кадастровый</t>
  </si>
  <si>
    <t>Условный</t>
  </si>
  <si>
    <t>Протяженности (м.)</t>
  </si>
  <si>
    <t>Объем (куб.м.)</t>
  </si>
  <si>
    <t>Иные параменты с единицами измерения</t>
  </si>
  <si>
    <t>Площадь (кв.м.)</t>
  </si>
  <si>
    <t>Да</t>
  </si>
  <si>
    <t>Нет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</si>
  <si>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</si>
  <si>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</si>
  <si>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</si>
  <si>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</si>
  <si>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</si>
  <si>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 xml:space="preserve">Земли особо охраняемых территорий и обектов 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</si>
  <si>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</si>
  <si>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</si>
  <si>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Оборудование</t>
  </si>
  <si>
    <t>Машины</t>
  </si>
  <si>
    <t>Транспортное средство</t>
  </si>
  <si>
    <t>Механизмы</t>
  </si>
  <si>
    <t xml:space="preserve">Установки </t>
  </si>
  <si>
    <t>Инвентарь</t>
  </si>
  <si>
    <t>Инструменты</t>
  </si>
  <si>
    <t>Право оперативного управления</t>
  </si>
  <si>
    <t>Право хозяйственного ведения</t>
  </si>
  <si>
    <t xml:space="preserve">Аренда </t>
  </si>
  <si>
    <t>Безвозмездное пользование</t>
  </si>
  <si>
    <t>Иное право</t>
  </si>
  <si>
    <t>Аренда</t>
  </si>
  <si>
    <t>Нет (исключен)</t>
  </si>
  <si>
    <t>Кадастровый (условный) номер</t>
  </si>
  <si>
    <t>Наименова-ние субъекта Российской Федерации</t>
  </si>
  <si>
    <t xml:space="preserve">Наименование муниципального района (округа) / городского округа </t>
  </si>
  <si>
    <t>Наименование сельского поселения</t>
  </si>
  <si>
    <t>Город</t>
  </si>
  <si>
    <t>Рабочий поселок</t>
  </si>
  <si>
    <t>Городской поселок</t>
  </si>
  <si>
    <t>Поселок</t>
  </si>
  <si>
    <t>Деревня</t>
  </si>
  <si>
    <t>Село</t>
  </si>
  <si>
    <t>Тип элемента планировоч-ной структуры</t>
  </si>
  <si>
    <t>Вал</t>
  </si>
  <si>
    <t>Зона (массив)</t>
  </si>
  <si>
    <t>Квартал</t>
  </si>
  <si>
    <t>Месторождение</t>
  </si>
  <si>
    <t>Микрорайон</t>
  </si>
  <si>
    <t>Набережная</t>
  </si>
  <si>
    <t>Остров</t>
  </si>
  <si>
    <t>Парк</t>
  </si>
  <si>
    <t>Порт</t>
  </si>
  <si>
    <t>Район</t>
  </si>
  <si>
    <t>Сад</t>
  </si>
  <si>
    <t>Сквер</t>
  </si>
  <si>
    <t>Территория</t>
  </si>
  <si>
    <t>Аллея</t>
  </si>
  <si>
    <t>Бульвар</t>
  </si>
  <si>
    <t>Магистраль</t>
  </si>
  <si>
    <t>Переулок</t>
  </si>
  <si>
    <t>Площадь</t>
  </si>
  <si>
    <t>Проезд</t>
  </si>
  <si>
    <t>Проспект</t>
  </si>
  <si>
    <t>Проулок</t>
  </si>
  <si>
    <t>Разъезд</t>
  </si>
  <si>
    <t>Спуск</t>
  </si>
  <si>
    <t>Тракт</t>
  </si>
  <si>
    <t>Тупик</t>
  </si>
  <si>
    <t>Улица</t>
  </si>
  <si>
    <t>Шоссе</t>
  </si>
  <si>
    <t>Наименование элемента улично-дорожной сети</t>
  </si>
  <si>
    <t>Машино-место</t>
  </si>
  <si>
    <t>Тип (кадастровый, условный)</t>
  </si>
  <si>
    <t>Нименование (здания, помещения, сооружения, частей)</t>
  </si>
  <si>
    <t>Назначение</t>
  </si>
  <si>
    <t>Тип и единица измерения</t>
  </si>
  <si>
    <t>Количество этажей</t>
  </si>
  <si>
    <t>Количество подземных этажей</t>
  </si>
  <si>
    <t>Год ввода в эксплуатацию</t>
  </si>
  <si>
    <t>Инвентарный номер</t>
  </si>
  <si>
    <t>Обънет культурного наследия</t>
  </si>
  <si>
    <t>Стоимость объекта недвижимости (руб.)</t>
  </si>
  <si>
    <t>Кадастровая</t>
  </si>
  <si>
    <t>Рыночная</t>
  </si>
  <si>
    <t>Балансовая</t>
  </si>
  <si>
    <t>Наличие льгот арендной ставки</t>
  </si>
  <si>
    <t>Срок действия льготной арендной ставки (месяцев)</t>
  </si>
  <si>
    <t>Характеристики объектов недвижимости</t>
  </si>
  <si>
    <t>Категория земель</t>
  </si>
  <si>
    <t>Вид разрешенного использования</t>
  </si>
  <si>
    <t>Фактиеское использование</t>
  </si>
  <si>
    <t>Характеристики земельного участка</t>
  </si>
  <si>
    <t>Тип движимого имущества</t>
  </si>
  <si>
    <t>Наименование движимого имущества</t>
  </si>
  <si>
    <t>Характеристики движимого имущества</t>
  </si>
  <si>
    <t>Сведения об организации, предоставляющей имущество субъектам МСП</t>
  </si>
  <si>
    <t>Вид прав, на котором имущество принадлежит правообладателю</t>
  </si>
  <si>
    <t>Наименование правообладателя</t>
  </si>
  <si>
    <t>Документы, основания возникновения права</t>
  </si>
  <si>
    <t>Наименование</t>
  </si>
  <si>
    <t>Дата документа</t>
  </si>
  <si>
    <t>Номер документа</t>
  </si>
  <si>
    <t>Дата регистраци права</t>
  </si>
  <si>
    <t>Номер регистрации права</t>
  </si>
  <si>
    <t>Сведения о праве аренды или безвозмездного пользования имуществом</t>
  </si>
  <si>
    <t>ОГРН (ОГНИП)</t>
  </si>
  <si>
    <t>Дата регистрации права</t>
  </si>
  <si>
    <t>Наимено-вание</t>
  </si>
  <si>
    <t>В перечне</t>
  </si>
  <si>
    <t>Изменения в перечне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</si>
  <si>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</si>
  <si>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Наиме-нование элемента планировоч-ной структуры</t>
  </si>
  <si>
    <t>Значение (графы 20)</t>
  </si>
  <si>
    <t>Тип субъекта</t>
  </si>
  <si>
    <t>Микропредприятие</t>
  </si>
  <si>
    <t>Субъект малого предпринимательства</t>
  </si>
  <si>
    <t>Субъект среднего предпринимательства</t>
  </si>
  <si>
    <t>Самозанятый</t>
  </si>
  <si>
    <t>Администрация Бардымского муниципального округа Пермского края</t>
  </si>
  <si>
    <t>Бардымский муниципальный округ Пермского края</t>
  </si>
  <si>
    <t>618150, Пермский край, с. Барда, ул. Советская, 14</t>
  </si>
  <si>
    <t>Управление по земельно-имущественным вопросам админиcтрации Бардымского муниципального округа</t>
  </si>
  <si>
    <t>Мустакимова Айгуль Хаккыевна</t>
  </si>
  <si>
    <t>8(34292) 2-27-26</t>
  </si>
  <si>
    <t>odr-barda@mail.ru</t>
  </si>
  <si>
    <t>http://барда.рф</t>
  </si>
  <si>
    <t>Пермский край, с. Барда, ул. Бичуринский тракт, 28 "З"</t>
  </si>
  <si>
    <t>Пермский край</t>
  </si>
  <si>
    <t>Барда</t>
  </si>
  <si>
    <t>улица</t>
  </si>
  <si>
    <t>Бичуринский тракт</t>
  </si>
  <si>
    <t>28 "З"</t>
  </si>
  <si>
    <t>Пермский край, Бардымский район, д. Шабарка, ул. Центральная, 16</t>
  </si>
  <si>
    <t>Шабарка</t>
  </si>
  <si>
    <t>Центральная</t>
  </si>
  <si>
    <t>Пермский край, Бардымский район, с. Барда, ул. Ленина, 71</t>
  </si>
  <si>
    <t>Ленина</t>
  </si>
  <si>
    <t>Пермский край, с. Барда, ул. Газовиков, 10</t>
  </si>
  <si>
    <t>Газовиков</t>
  </si>
  <si>
    <t>Пермский край, с. Барда, ул. С.Савицкой, 8</t>
  </si>
  <si>
    <t>С.Савицкой</t>
  </si>
  <si>
    <t>Пермский край, Бардымский район. 210м. по направлению на восток от н/п с.Акбаш</t>
  </si>
  <si>
    <t>Акбаш</t>
  </si>
  <si>
    <t>210м. по направлению на восток от н/п с.Акбаш</t>
  </si>
  <si>
    <t>Пермский край, Бардымский район, Бардымское с/п, урочище "Карагай ара"</t>
  </si>
  <si>
    <t>Пермский край, Бардымский район, Бардымское с/п, урочище "Ирсинда"</t>
  </si>
  <si>
    <t>Пермский край, Бардымский район, Бардымское с/п, урочище "Асфальт ас"</t>
  </si>
  <si>
    <t>Пермский край, Бардымский район, Бардымское с/с, урочище "Чад як басу"</t>
  </si>
  <si>
    <t>Пермский край, Бардымский район, Бардымское сельское поселение</t>
  </si>
  <si>
    <t>Пермский край, Бардымский р-н, Бардымское и Красноярское сельские поселения, колхоз "Правда" западнее д. Ст.Чад</t>
  </si>
  <si>
    <t>колхоз "Правда" западнее д. Ст.Чад</t>
  </si>
  <si>
    <t>Пермский край, Бардымский район, Бардымское с/п, 2,5 км. Севернее с. Барда</t>
  </si>
  <si>
    <t>2,5 км. Севернее с. Барда</t>
  </si>
  <si>
    <t>Пермский край, Бардымский район, д. Кудаш, ул. Мира, 24 "Б"</t>
  </si>
  <si>
    <t>Кудаш</t>
  </si>
  <si>
    <t>Мира</t>
  </si>
  <si>
    <t>24 "Б"</t>
  </si>
  <si>
    <t>Пермский край, Бардымский район, Бичуринское сельское поселение, урочище "Чишма аръяк"</t>
  </si>
  <si>
    <t>Пермский край, Бардымский район, Бичуринское сельское поселение, урочище "Явышкыр каш"</t>
  </si>
  <si>
    <t>Пермский край, Бардымский район, Бичуринское сельское поселение, урочище "Заит жир"</t>
  </si>
  <si>
    <t>Пермский край, Бардымский район, Бичуринское сельское поселение, урочище "Госман коек"</t>
  </si>
  <si>
    <t>Пермский край, Бардымский район, с.Елпачиха, ул.Г.Тукая, д. 63л,</t>
  </si>
  <si>
    <t>Елпачиха</t>
  </si>
  <si>
    <t>Г.Тукая</t>
  </si>
  <si>
    <t>63л</t>
  </si>
  <si>
    <t>Пермский край, Бардымский район, с.Елпачиха, ул.Г.Тукая, д. 63м,</t>
  </si>
  <si>
    <t>63м</t>
  </si>
  <si>
    <t>Пермский край, Бардымский район, с.Елпачиха, ул.Г.Тукая, д. 63в,</t>
  </si>
  <si>
    <t>63в</t>
  </si>
  <si>
    <t>Пермский край, Бардымский район, с.Куземьярово, ул.Титова, д. 40</t>
  </si>
  <si>
    <t>Куземьярово</t>
  </si>
  <si>
    <t>Титова</t>
  </si>
  <si>
    <t>Пермский край, Бардымский район, с.Березники, ул.Солнечная, д. 2б</t>
  </si>
  <si>
    <t>Березники</t>
  </si>
  <si>
    <t>Солнечная</t>
  </si>
  <si>
    <t>2б</t>
  </si>
  <si>
    <t>Пермский край, Бардымский район, с.Барда, ул.Ленина, 121К</t>
  </si>
  <si>
    <t>121К</t>
  </si>
  <si>
    <t>здание</t>
  </si>
  <si>
    <t>59:13:0550105:51</t>
  </si>
  <si>
    <t>кадастровый</t>
  </si>
  <si>
    <t>59:13:0060218:58</t>
  </si>
  <si>
    <t>59:13:0060147:141</t>
  </si>
  <si>
    <t>59:13:0000000:1529</t>
  </si>
  <si>
    <t>59:13:1470103:188</t>
  </si>
  <si>
    <t>59:13:1570101:82</t>
  </si>
  <si>
    <t>59:13:1470103:217</t>
  </si>
  <si>
    <t>59:13:1470101:1003</t>
  </si>
  <si>
    <t>59:13:1540101:125</t>
  </si>
  <si>
    <t>59:13:1470101:1661</t>
  </si>
  <si>
    <t>59:13:1470104:70</t>
  </si>
  <si>
    <t>59:13:0300108:17</t>
  </si>
  <si>
    <t>59:13:0300108:16</t>
  </si>
  <si>
    <t>59:13:1470101:1341</t>
  </si>
  <si>
    <t>59:13:1830101:926</t>
  </si>
  <si>
    <t>59:13:1830101:1625</t>
  </si>
  <si>
    <t>59:13:1830101:1645</t>
  </si>
  <si>
    <t>59:13:1830101:911</t>
  </si>
  <si>
    <t>59:13:0190106:28</t>
  </si>
  <si>
    <t>59:13:0190106:29</t>
  </si>
  <si>
    <t>59:13:0190106:24</t>
  </si>
  <si>
    <t>59:13:0290105:35</t>
  </si>
  <si>
    <t>59:13:0100105:89</t>
  </si>
  <si>
    <t>59:13:0060111:155</t>
  </si>
  <si>
    <t>Площадь, кв.м</t>
  </si>
  <si>
    <t>624</t>
  </si>
  <si>
    <t>2-этажное кирпичное здание школы</t>
  </si>
  <si>
    <t>Помещения №№ 1, 2, 3, 4, 11, 12, 13, 14, 15</t>
  </si>
  <si>
    <t>нежилое</t>
  </si>
  <si>
    <t>-</t>
  </si>
  <si>
    <t>Дума Бардымского муниципального округа Пермского края</t>
  </si>
  <si>
    <t>Решение</t>
  </si>
  <si>
    <t>Здание гаража</t>
  </si>
  <si>
    <t>инв.№ 3/72</t>
  </si>
  <si>
    <t>инв.№ 3/77</t>
  </si>
  <si>
    <t>Кирпичное здание проходной (лит.Б)</t>
  </si>
  <si>
    <t>Щитовидное административное здание (лит.А)</t>
  </si>
  <si>
    <t>нежилое (детский сад)</t>
  </si>
  <si>
    <t xml:space="preserve">Здание с теплым пристроем </t>
  </si>
  <si>
    <t>Пекарня</t>
  </si>
  <si>
    <t>Индивидуаьный предприниматель Маматов Василь Данилевич</t>
  </si>
  <si>
    <t>316595800131088</t>
  </si>
  <si>
    <t>594403079932</t>
  </si>
  <si>
    <t>Индивидуальный предприниматель Реимов Хамедзян Садуллаевич</t>
  </si>
  <si>
    <t>Индивидуальный предприниматель Сафин Ильгиз Марисович</t>
  </si>
  <si>
    <t>321595800021321</t>
  </si>
  <si>
    <t>594488981135</t>
  </si>
  <si>
    <t>Индивидуальный предприниматель Асминдияров Арсен Маратович</t>
  </si>
  <si>
    <t>312594433100021</t>
  </si>
  <si>
    <t>594489616791</t>
  </si>
  <si>
    <t>Индивидуальный предприниматель Садыев Ранис Рамилевич</t>
  </si>
  <si>
    <t>Крестьянское (фермерское) хозяйство Тукачев Исмагиль Мидхатович</t>
  </si>
  <si>
    <t>306594405200028</t>
  </si>
  <si>
    <t>593001362585</t>
  </si>
  <si>
    <t>Крестьянское (фермерское) хозяйство Амиров Руслан Фанилевич</t>
  </si>
  <si>
    <t>318595800063810</t>
  </si>
  <si>
    <t>593001943237</t>
  </si>
  <si>
    <t>Индивидуаьный предприниматель  Чурмаев Альберт Ахмазыевич</t>
  </si>
  <si>
    <t>313594423100032</t>
  </si>
  <si>
    <t>593002458674</t>
  </si>
  <si>
    <t>Индивидуаьный предприниматель  Рахматуллин Ильдар Мунибович</t>
  </si>
  <si>
    <t>Крестьянское (фермерское) хозяйство Кучукбаев Рамиль Юнусович</t>
  </si>
  <si>
    <t>Индивидуальный предприниматель</t>
  </si>
  <si>
    <t>Договор</t>
  </si>
  <si>
    <t>Арочный склад</t>
  </si>
  <si>
    <t>Зерносушилка</t>
  </si>
  <si>
    <t>Комплексная зерносушилка</t>
  </si>
  <si>
    <t>Автогараж</t>
  </si>
  <si>
    <t>Для сельскохозяйственного производства</t>
  </si>
  <si>
    <t>урочище</t>
  </si>
  <si>
    <t>"Карагай ара"</t>
  </si>
  <si>
    <t>"Ирсинда"</t>
  </si>
  <si>
    <t>"Асфальт ас"</t>
  </si>
  <si>
    <t>"Чад як басу"</t>
  </si>
  <si>
    <t>"Чишма аръяк"</t>
  </si>
  <si>
    <t>"Явышкыр каш"</t>
  </si>
  <si>
    <t>"Заит жир"</t>
  </si>
  <si>
    <t>"Госман коек"</t>
  </si>
  <si>
    <t>Земли населённых пунктов</t>
  </si>
  <si>
    <t>Для размещения АГЗС</t>
  </si>
  <si>
    <t>59:13:0060264:185</t>
  </si>
  <si>
    <t>59:13:0060264:186</t>
  </si>
  <si>
    <t>МО Бардымский муниципальный округ</t>
  </si>
  <si>
    <t xml:space="preserve">Постановление главы муниципального образования "Бардымский район" Пермской области </t>
  </si>
  <si>
    <t>инв № 16/738</t>
  </si>
  <si>
    <t>3020-1</t>
  </si>
  <si>
    <t>59-59/012-59/012/201/2016-938/1</t>
  </si>
  <si>
    <t>Постановление Верховного Совета РФ</t>
  </si>
  <si>
    <t>инв.№ 3/636</t>
  </si>
  <si>
    <t xml:space="preserve">Разрешение на ввод объекта в эксплуатацию </t>
  </si>
  <si>
    <t>б/н</t>
  </si>
  <si>
    <t>59-1/08-17/2002-465</t>
  </si>
  <si>
    <t>инв.№ 410048</t>
  </si>
  <si>
    <t>Распоряжение Министерства имущественных отношений РФ</t>
  </si>
  <si>
    <t>59-59-12/014/2006-131</t>
  </si>
  <si>
    <t>инв.№ 3/1422н</t>
  </si>
  <si>
    <t>59:13:0060127:125</t>
  </si>
  <si>
    <t>4 611 940,5</t>
  </si>
  <si>
    <t xml:space="preserve">Муниципальный контракт </t>
  </si>
  <si>
    <t>59-59-12/909/2012-116</t>
  </si>
  <si>
    <t xml:space="preserve"> 05.12.2019 </t>
  </si>
  <si>
    <t xml:space="preserve">Решение Бардымского районного суда Пермского края  </t>
  </si>
  <si>
    <t>2-551/2019</t>
  </si>
  <si>
    <t>59:13:0000000:1529-59/081/2020-3</t>
  </si>
  <si>
    <t xml:space="preserve">Решение Бардымского районного суда </t>
  </si>
  <si>
    <t>Решение Бардымского районного суда</t>
  </si>
  <si>
    <t>2-345/2016</t>
  </si>
  <si>
    <t>59-59/012-59/012/201/2016-1106/2</t>
  </si>
  <si>
    <t>59-59/012-59/012/201/2016-1108/2</t>
  </si>
  <si>
    <t>2-427/2017</t>
  </si>
  <si>
    <t>59:13:0190106:28-59/096/2020-4</t>
  </si>
  <si>
    <t>59:13:0190106:29-59/096/2020-4</t>
  </si>
  <si>
    <t>59-59/012-59/012/105/2015-177/2</t>
  </si>
  <si>
    <t>1 875 062,06</t>
  </si>
  <si>
    <t>2-346/2016</t>
  </si>
  <si>
    <t>59:13:0290105:35-59/096/2020-2</t>
  </si>
  <si>
    <t>59:13:0100105:89-59/088/2021-3</t>
  </si>
  <si>
    <t>59-59-12/204/2014-815</t>
  </si>
  <si>
    <t>59-59-12/105/2014-431</t>
  </si>
  <si>
    <t>59-59/012-59/012/201/2016-2247/2</t>
  </si>
  <si>
    <t xml:space="preserve">Закон Пермского края "Об образовании нового муниципального образования Бардымский муниципальный округ Пермского края", № 474-ПК, Выдан 05.11.2019 Законодательное собрание Пермского края </t>
  </si>
  <si>
    <t>59:13:1470101:1661-59/095/2020-3</t>
  </si>
  <si>
    <t>59-59/012-59/012/105/2016-2086/2</t>
  </si>
  <si>
    <t>59-59/012-59/012/105/2016-407/2</t>
  </si>
  <si>
    <t>59-59/012-59/012/401/2015-2526/2</t>
  </si>
  <si>
    <t>59:13:1830101:926-59/092/2019-2</t>
  </si>
  <si>
    <t> 30.12.2019</t>
  </si>
  <si>
    <t xml:space="preserve">Выписка из ЕГРН 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</si>
</sst>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0_р_.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292C2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13" fontId="1" fillId="0" borderId="1" xfId="0" applyNumberFormat="1" applyFont="1" applyBorder="1" applyAlignment="1" applyProtection="1">
      <alignment horizontal="center" vertical="center"/>
      <protection locked="0"/>
    </xf>
    <xf numFmtId="13" fontId="1" fillId="0" borderId="1" xfId="0" applyNumberFormat="1" applyFont="1" applyBorder="1" applyAlignment="1" applyProtection="1">
      <alignment horizontal="center" vertical="center" wrapText="1"/>
      <protection locked="0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1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13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3" fontId="8" fillId="4" borderId="1" xfId="0" applyNumberFormat="1" applyFont="1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2"/>
  <sheetViews>
    <sheetView view="pageBreakPreview" zoomScaleSheetLayoutView="100" workbookViewId="0">
      <selection activeCell="E12" sqref="E12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35</v>
      </c>
      <c r="B1" s="3" t="s">
        <v>162</v>
      </c>
    </row>
    <row r="2" spans="1:2" ht="95.25" customHeight="1">
      <c r="A2" s="89" t="s">
        <v>27</v>
      </c>
      <c r="B2" s="89"/>
    </row>
    <row r="3" spans="1:2" ht="30">
      <c r="A3" s="4" t="s">
        <v>28</v>
      </c>
      <c r="B3" s="9" t="s">
        <v>161</v>
      </c>
    </row>
    <row r="4" spans="1:2">
      <c r="A4" s="4" t="s">
        <v>36</v>
      </c>
      <c r="B4" s="9">
        <v>57503000</v>
      </c>
    </row>
    <row r="5" spans="1:2">
      <c r="A5" s="4" t="s">
        <v>29</v>
      </c>
      <c r="B5" s="9" t="s">
        <v>163</v>
      </c>
    </row>
    <row r="6" spans="1:2" ht="30">
      <c r="A6" s="4" t="s">
        <v>30</v>
      </c>
      <c r="B6" s="9" t="s">
        <v>164</v>
      </c>
    </row>
    <row r="7" spans="1:2">
      <c r="A7" s="4" t="s">
        <v>31</v>
      </c>
      <c r="B7" s="9" t="s">
        <v>165</v>
      </c>
    </row>
    <row r="8" spans="1:2">
      <c r="A8" s="4" t="s">
        <v>32</v>
      </c>
      <c r="B8" s="9" t="s">
        <v>166</v>
      </c>
    </row>
    <row r="9" spans="1:2">
      <c r="A9" s="4" t="s">
        <v>33</v>
      </c>
      <c r="B9" s="14" t="s">
        <v>167</v>
      </c>
    </row>
    <row r="10" spans="1:2" ht="60">
      <c r="A10" s="4" t="s">
        <v>34</v>
      </c>
      <c r="B10" s="9" t="s">
        <v>168</v>
      </c>
    </row>
    <row r="19" spans="1:1">
      <c r="A19" s="17"/>
    </row>
    <row r="20" spans="1:1">
      <c r="A20" s="17"/>
    </row>
    <row r="21" spans="1:1">
      <c r="A21" s="17"/>
    </row>
    <row r="22" spans="1:1">
      <c r="A22" s="17"/>
    </row>
  </sheetData>
  <mergeCells count="1">
    <mergeCell ref="A2:B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I823"/>
  <sheetViews>
    <sheetView tabSelected="1" view="pageBreakPreview" zoomScale="90" zoomScaleSheetLayoutView="90" workbookViewId="0">
      <pane xSplit="12" ySplit="10" topLeftCell="CF11" activePane="bottomRight" state="frozen"/>
      <selection pane="topRight" activeCell="M1" sqref="M1"/>
      <selection pane="bottomLeft" activeCell="A11" sqref="A11"/>
      <selection pane="bottomRight" activeCell="BA38" sqref="BA38"/>
    </sheetView>
  </sheetViews>
  <sheetFormatPr defaultColWidth="9.140625" defaultRowHeight="12.75"/>
  <cols>
    <col min="1" max="1" width="6.5703125" style="6" customWidth="1"/>
    <col min="2" max="2" width="11.85546875" style="6" customWidth="1"/>
    <col min="3" max="3" width="19" style="6" customWidth="1"/>
    <col min="4" max="4" width="12.85546875" style="6" customWidth="1"/>
    <col min="5" max="5" width="17.7109375" style="6" customWidth="1"/>
    <col min="6" max="6" width="14.140625" style="6" customWidth="1"/>
    <col min="7" max="7" width="9.140625" style="6"/>
    <col min="8" max="8" width="12.5703125" style="6" customWidth="1"/>
    <col min="9" max="9" width="11.7109375" style="6" customWidth="1"/>
    <col min="10" max="10" width="13.42578125" style="6" customWidth="1"/>
    <col min="11" max="11" width="9.140625" style="6"/>
    <col min="12" max="12" width="13.85546875" style="6" customWidth="1"/>
    <col min="13" max="13" width="9.140625" style="6"/>
    <col min="14" max="14" width="11.7109375" style="6" customWidth="1"/>
    <col min="15" max="15" width="14.42578125" style="6" customWidth="1"/>
    <col min="16" max="16" width="17.7109375" style="6" customWidth="1"/>
    <col min="17" max="17" width="12.5703125" style="6" customWidth="1"/>
    <col min="18" max="18" width="13.5703125" style="6" customWidth="1"/>
    <col min="19" max="19" width="11.7109375" style="6" customWidth="1"/>
    <col min="20" max="22" width="10.28515625" style="6" customWidth="1"/>
    <col min="23" max="23" width="10.42578125" style="6" customWidth="1"/>
    <col min="24" max="24" width="12.42578125" style="66" customWidth="1"/>
    <col min="25" max="25" width="14.42578125" style="6" customWidth="1"/>
    <col min="26" max="26" width="10.85546875" style="6" customWidth="1"/>
    <col min="27" max="27" width="13.85546875" style="71" customWidth="1"/>
    <col min="28" max="28" width="9.7109375" style="71" customWidth="1"/>
    <col min="29" max="29" width="15.7109375" style="71" customWidth="1"/>
    <col min="30" max="30" width="9.140625" style="6" customWidth="1"/>
    <col min="31" max="31" width="9.7109375" style="6" customWidth="1"/>
    <col min="32" max="32" width="17.7109375" style="6" customWidth="1"/>
    <col min="33" max="33" width="12.140625" style="6" customWidth="1"/>
    <col min="34" max="34" width="21.140625" style="6" customWidth="1"/>
    <col min="35" max="35" width="20.42578125" style="6" customWidth="1"/>
    <col min="36" max="36" width="13" style="6" customWidth="1"/>
    <col min="37" max="37" width="9.7109375" style="6" customWidth="1"/>
    <col min="38" max="38" width="13.7109375" style="6" customWidth="1"/>
    <col min="39" max="42" width="9.7109375" style="6" customWidth="1"/>
    <col min="43" max="43" width="11.7109375" style="6" customWidth="1"/>
    <col min="44" max="44" width="9.7109375" style="6" customWidth="1"/>
    <col min="45" max="45" width="12.5703125" style="6" customWidth="1"/>
    <col min="46" max="47" width="9.7109375" style="6" customWidth="1"/>
    <col min="48" max="48" width="10.85546875" style="6" customWidth="1"/>
    <col min="49" max="51" width="9.7109375" style="6" customWidth="1"/>
    <col min="52" max="52" width="15" style="6" customWidth="1"/>
    <col min="53" max="53" width="14.42578125" style="6" customWidth="1"/>
    <col min="54" max="54" width="18.85546875" style="6" customWidth="1"/>
    <col min="55" max="55" width="15.85546875" style="6" customWidth="1"/>
    <col min="56" max="56" width="49.85546875" style="83" customWidth="1"/>
    <col min="57" max="59" width="9.7109375" style="83" customWidth="1"/>
    <col min="60" max="60" width="28.42578125" style="83" customWidth="1"/>
    <col min="61" max="61" width="9.7109375" style="6" customWidth="1"/>
    <col min="62" max="62" width="16.42578125" style="6" customWidth="1"/>
    <col min="63" max="66" width="9.140625" style="6"/>
    <col min="67" max="70" width="12" style="6" customWidth="1"/>
    <col min="71" max="71" width="13.5703125" style="6" customWidth="1"/>
    <col min="72" max="73" width="17.140625" style="6" customWidth="1"/>
    <col min="74" max="74" width="14.85546875" style="6" customWidth="1"/>
    <col min="75" max="75" width="15.5703125" style="6" customWidth="1"/>
    <col min="76" max="76" width="14" style="6" customWidth="1"/>
    <col min="77" max="77" width="8.85546875" style="6" customWidth="1"/>
    <col min="78" max="78" width="9.5703125" style="6" customWidth="1"/>
    <col min="79" max="79" width="9.85546875" style="6" customWidth="1"/>
    <col min="80" max="80" width="10.7109375" style="6" customWidth="1"/>
    <col min="81" max="81" width="11.85546875" style="6" customWidth="1"/>
    <col min="82" max="82" width="12.28515625" style="6" customWidth="1"/>
    <col min="83" max="83" width="11.7109375" style="6" customWidth="1"/>
    <col min="84" max="84" width="17.42578125" style="6" customWidth="1"/>
    <col min="85" max="85" width="11.7109375" style="6" customWidth="1"/>
    <col min="86" max="86" width="11.28515625" style="6" customWidth="1"/>
    <col min="87" max="16384" width="9.140625" style="6"/>
  </cols>
  <sheetData>
    <row r="1" spans="1:87" ht="44.25" customHeight="1">
      <c r="A1" s="90" t="s">
        <v>0</v>
      </c>
      <c r="B1" s="90" t="s">
        <v>37</v>
      </c>
      <c r="C1" s="90" t="s">
        <v>22</v>
      </c>
      <c r="D1" s="90" t="s">
        <v>12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2" t="s">
        <v>25</v>
      </c>
      <c r="P1" s="92" t="s">
        <v>130</v>
      </c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0" t="s">
        <v>134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 t="s">
        <v>137</v>
      </c>
      <c r="AR1" s="91"/>
      <c r="AS1" s="91"/>
      <c r="AT1" s="91"/>
      <c r="AU1" s="91"/>
      <c r="AV1" s="91"/>
      <c r="AW1" s="91"/>
      <c r="AX1" s="91"/>
      <c r="AY1" s="91"/>
      <c r="AZ1" s="90" t="s">
        <v>138</v>
      </c>
      <c r="BA1" s="90"/>
      <c r="BB1" s="90"/>
      <c r="BC1" s="90"/>
      <c r="BD1" s="90" t="s">
        <v>141</v>
      </c>
      <c r="BE1" s="91"/>
      <c r="BF1" s="91"/>
      <c r="BG1" s="91"/>
      <c r="BH1" s="91"/>
      <c r="BI1" s="91"/>
      <c r="BJ1" s="90" t="s">
        <v>147</v>
      </c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2" t="s">
        <v>26</v>
      </c>
      <c r="CF1" s="92" t="s">
        <v>153</v>
      </c>
      <c r="CG1" s="92"/>
      <c r="CH1" s="92"/>
      <c r="CI1" s="92"/>
    </row>
    <row r="2" spans="1:87" ht="38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2"/>
      <c r="P2" s="92" t="s">
        <v>75</v>
      </c>
      <c r="Q2" s="92"/>
      <c r="R2" s="92" t="s">
        <v>116</v>
      </c>
      <c r="S2" s="92" t="s">
        <v>117</v>
      </c>
      <c r="T2" s="92" t="s">
        <v>118</v>
      </c>
      <c r="U2" s="92" t="s">
        <v>155</v>
      </c>
      <c r="V2" s="92" t="s">
        <v>119</v>
      </c>
      <c r="W2" s="92" t="s">
        <v>120</v>
      </c>
      <c r="X2" s="92" t="s">
        <v>121</v>
      </c>
      <c r="Y2" s="92" t="s">
        <v>122</v>
      </c>
      <c r="Z2" s="92" t="s">
        <v>123</v>
      </c>
      <c r="AA2" s="94" t="s">
        <v>124</v>
      </c>
      <c r="AB2" s="95"/>
      <c r="AC2" s="95"/>
      <c r="AD2" s="92" t="s">
        <v>128</v>
      </c>
      <c r="AE2" s="92" t="s">
        <v>129</v>
      </c>
      <c r="AF2" s="92" t="s">
        <v>75</v>
      </c>
      <c r="AG2" s="92"/>
      <c r="AH2" s="92" t="s">
        <v>131</v>
      </c>
      <c r="AI2" s="92" t="s">
        <v>132</v>
      </c>
      <c r="AJ2" s="92" t="s">
        <v>133</v>
      </c>
      <c r="AK2" s="92" t="s">
        <v>50</v>
      </c>
      <c r="AL2" s="92" t="s">
        <v>124</v>
      </c>
      <c r="AM2" s="91"/>
      <c r="AN2" s="91"/>
      <c r="AO2" s="92" t="s">
        <v>128</v>
      </c>
      <c r="AP2" s="92" t="s">
        <v>129</v>
      </c>
      <c r="AQ2" s="92" t="s">
        <v>122</v>
      </c>
      <c r="AR2" s="92" t="s">
        <v>135</v>
      </c>
      <c r="AS2" s="92" t="s">
        <v>136</v>
      </c>
      <c r="AT2" s="92" t="s">
        <v>1</v>
      </c>
      <c r="AU2" s="92" t="s">
        <v>2</v>
      </c>
      <c r="AV2" s="92" t="s">
        <v>124</v>
      </c>
      <c r="AW2" s="91"/>
      <c r="AX2" s="92" t="s">
        <v>128</v>
      </c>
      <c r="AY2" s="92" t="s">
        <v>129</v>
      </c>
      <c r="AZ2" s="92" t="s">
        <v>139</v>
      </c>
      <c r="BA2" s="92" t="s">
        <v>140</v>
      </c>
      <c r="BB2" s="92" t="s">
        <v>9</v>
      </c>
      <c r="BC2" s="92" t="s">
        <v>19</v>
      </c>
      <c r="BD2" s="96" t="s">
        <v>142</v>
      </c>
      <c r="BE2" s="96" t="s">
        <v>143</v>
      </c>
      <c r="BF2" s="96" t="s">
        <v>144</v>
      </c>
      <c r="BG2" s="96" t="s">
        <v>145</v>
      </c>
      <c r="BH2" s="96" t="s">
        <v>146</v>
      </c>
      <c r="BI2" s="92" t="s">
        <v>10</v>
      </c>
      <c r="BJ2" s="90" t="s">
        <v>16</v>
      </c>
      <c r="BK2" s="91"/>
      <c r="BL2" s="91"/>
      <c r="BM2" s="91"/>
      <c r="BN2" s="91"/>
      <c r="BO2" s="91"/>
      <c r="BP2" s="91"/>
      <c r="BQ2" s="91"/>
      <c r="BR2" s="91"/>
      <c r="BS2" s="91"/>
      <c r="BT2" s="90" t="s">
        <v>17</v>
      </c>
      <c r="BU2" s="90"/>
      <c r="BV2" s="91"/>
      <c r="BW2" s="91"/>
      <c r="BX2" s="91"/>
      <c r="BY2" s="91"/>
      <c r="BZ2" s="91"/>
      <c r="CA2" s="91"/>
      <c r="CB2" s="91"/>
      <c r="CC2" s="91"/>
      <c r="CD2" s="91"/>
      <c r="CE2" s="92"/>
      <c r="CF2" s="92"/>
      <c r="CG2" s="92"/>
      <c r="CH2" s="92"/>
      <c r="CI2" s="92"/>
    </row>
    <row r="3" spans="1:87" ht="12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2"/>
      <c r="Q3" s="92"/>
      <c r="R3" s="91"/>
      <c r="S3" s="91"/>
      <c r="T3" s="91"/>
      <c r="U3" s="91"/>
      <c r="V3" s="91"/>
      <c r="W3" s="91"/>
      <c r="X3" s="93"/>
      <c r="Y3" s="91"/>
      <c r="Z3" s="91"/>
      <c r="AA3" s="95"/>
      <c r="AB3" s="95"/>
      <c r="AC3" s="95"/>
      <c r="AD3" s="91"/>
      <c r="AE3" s="91"/>
      <c r="AF3" s="92"/>
      <c r="AG3" s="92"/>
      <c r="AH3" s="91"/>
      <c r="AI3" s="93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7"/>
      <c r="BE3" s="97"/>
      <c r="BF3" s="97"/>
      <c r="BG3" s="97"/>
      <c r="BH3" s="97"/>
      <c r="BI3" s="91"/>
      <c r="BJ3" s="90" t="s">
        <v>139</v>
      </c>
      <c r="BK3" s="90" t="s">
        <v>3</v>
      </c>
      <c r="BL3" s="90"/>
      <c r="BM3" s="90"/>
      <c r="BN3" s="90" t="s">
        <v>4</v>
      </c>
      <c r="BO3" s="91"/>
      <c r="BP3" s="91"/>
      <c r="BQ3" s="91"/>
      <c r="BR3" s="91"/>
      <c r="BS3" s="91"/>
      <c r="BT3" s="90" t="s">
        <v>139</v>
      </c>
      <c r="BU3" s="90" t="s">
        <v>156</v>
      </c>
      <c r="BV3" s="90" t="s">
        <v>3</v>
      </c>
      <c r="BW3" s="90"/>
      <c r="BX3" s="90"/>
      <c r="BY3" s="90" t="s">
        <v>4</v>
      </c>
      <c r="BZ3" s="91"/>
      <c r="CA3" s="91"/>
      <c r="CB3" s="91"/>
      <c r="CC3" s="91"/>
      <c r="CD3" s="91"/>
      <c r="CE3" s="92"/>
      <c r="CF3" s="92" t="s">
        <v>5</v>
      </c>
      <c r="CG3" s="92" t="s">
        <v>6</v>
      </c>
      <c r="CH3" s="92" t="s">
        <v>7</v>
      </c>
      <c r="CI3" s="92"/>
    </row>
    <row r="4" spans="1:87" ht="24.75" customHeight="1">
      <c r="A4" s="90"/>
      <c r="B4" s="90"/>
      <c r="C4" s="90"/>
      <c r="D4" s="90" t="s">
        <v>76</v>
      </c>
      <c r="E4" s="90" t="s">
        <v>77</v>
      </c>
      <c r="F4" s="90" t="s">
        <v>78</v>
      </c>
      <c r="G4" s="90" t="s">
        <v>13</v>
      </c>
      <c r="H4" s="90" t="s">
        <v>14</v>
      </c>
      <c r="I4" s="90" t="s">
        <v>85</v>
      </c>
      <c r="J4" s="90" t="s">
        <v>154</v>
      </c>
      <c r="K4" s="90" t="s">
        <v>15</v>
      </c>
      <c r="L4" s="90" t="s">
        <v>113</v>
      </c>
      <c r="M4" s="90" t="s">
        <v>23</v>
      </c>
      <c r="N4" s="90" t="s">
        <v>24</v>
      </c>
      <c r="O4" s="92"/>
      <c r="P4" s="92"/>
      <c r="Q4" s="92"/>
      <c r="R4" s="91"/>
      <c r="S4" s="91"/>
      <c r="T4" s="91"/>
      <c r="U4" s="91"/>
      <c r="V4" s="91"/>
      <c r="W4" s="91"/>
      <c r="X4" s="93"/>
      <c r="Y4" s="91"/>
      <c r="Z4" s="91"/>
      <c r="AA4" s="94" t="s">
        <v>125</v>
      </c>
      <c r="AB4" s="94" t="s">
        <v>126</v>
      </c>
      <c r="AC4" s="94" t="s">
        <v>127</v>
      </c>
      <c r="AD4" s="91"/>
      <c r="AE4" s="91"/>
      <c r="AF4" s="92"/>
      <c r="AG4" s="92"/>
      <c r="AH4" s="91"/>
      <c r="AI4" s="93"/>
      <c r="AJ4" s="91"/>
      <c r="AK4" s="91"/>
      <c r="AL4" s="92" t="s">
        <v>125</v>
      </c>
      <c r="AM4" s="92" t="s">
        <v>126</v>
      </c>
      <c r="AN4" s="92" t="s">
        <v>127</v>
      </c>
      <c r="AO4" s="91"/>
      <c r="AP4" s="91"/>
      <c r="AQ4" s="91"/>
      <c r="AR4" s="91"/>
      <c r="AS4" s="91"/>
      <c r="AT4" s="91"/>
      <c r="AU4" s="91"/>
      <c r="AV4" s="92" t="s">
        <v>126</v>
      </c>
      <c r="AW4" s="92" t="s">
        <v>127</v>
      </c>
      <c r="AX4" s="91"/>
      <c r="AY4" s="91"/>
      <c r="AZ4" s="91"/>
      <c r="BA4" s="91"/>
      <c r="BB4" s="91"/>
      <c r="BC4" s="91"/>
      <c r="BD4" s="97"/>
      <c r="BE4" s="97"/>
      <c r="BF4" s="97"/>
      <c r="BG4" s="97"/>
      <c r="BH4" s="97"/>
      <c r="BI4" s="91"/>
      <c r="BJ4" s="90"/>
      <c r="BK4" s="90" t="s">
        <v>18</v>
      </c>
      <c r="BL4" s="90" t="s">
        <v>9</v>
      </c>
      <c r="BM4" s="90" t="s">
        <v>19</v>
      </c>
      <c r="BN4" s="90" t="s">
        <v>150</v>
      </c>
      <c r="BO4" s="90" t="s">
        <v>143</v>
      </c>
      <c r="BP4" s="90" t="s">
        <v>144</v>
      </c>
      <c r="BQ4" s="90" t="s">
        <v>149</v>
      </c>
      <c r="BR4" s="90" t="s">
        <v>146</v>
      </c>
      <c r="BS4" s="90" t="s">
        <v>10</v>
      </c>
      <c r="BT4" s="90"/>
      <c r="BU4" s="91"/>
      <c r="BV4" s="90" t="s">
        <v>20</v>
      </c>
      <c r="BW4" s="90" t="s">
        <v>148</v>
      </c>
      <c r="BX4" s="90" t="s">
        <v>21</v>
      </c>
      <c r="BY4" s="90" t="s">
        <v>150</v>
      </c>
      <c r="BZ4" s="90" t="s">
        <v>143</v>
      </c>
      <c r="CA4" s="90" t="s">
        <v>144</v>
      </c>
      <c r="CB4" s="90" t="s">
        <v>149</v>
      </c>
      <c r="CC4" s="90" t="s">
        <v>146</v>
      </c>
      <c r="CD4" s="90" t="s">
        <v>10</v>
      </c>
      <c r="CE4" s="92"/>
      <c r="CF4" s="92"/>
      <c r="CG4" s="92"/>
      <c r="CH4" s="92" t="s">
        <v>11</v>
      </c>
      <c r="CI4" s="92" t="s">
        <v>8</v>
      </c>
    </row>
    <row r="5" spans="1:87" ht="15" hidden="1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2"/>
      <c r="P5" s="92"/>
      <c r="Q5" s="92"/>
      <c r="R5" s="91"/>
      <c r="S5" s="91"/>
      <c r="T5" s="91"/>
      <c r="U5" s="91"/>
      <c r="V5" s="91"/>
      <c r="W5" s="91"/>
      <c r="X5" s="93"/>
      <c r="Y5" s="91"/>
      <c r="Z5" s="91"/>
      <c r="AA5" s="95"/>
      <c r="AB5" s="95"/>
      <c r="AC5" s="95"/>
      <c r="AD5" s="91"/>
      <c r="AE5" s="91"/>
      <c r="AF5" s="92"/>
      <c r="AG5" s="92"/>
      <c r="AH5" s="91"/>
      <c r="AI5" s="93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7"/>
      <c r="BE5" s="97"/>
      <c r="BF5" s="97"/>
      <c r="BG5" s="97"/>
      <c r="BH5" s="97"/>
      <c r="BI5" s="91"/>
      <c r="BJ5" s="90"/>
      <c r="BK5" s="90"/>
      <c r="BL5" s="90"/>
      <c r="BM5" s="90"/>
      <c r="BN5" s="91"/>
      <c r="BO5" s="90"/>
      <c r="BP5" s="91"/>
      <c r="BQ5" s="91"/>
      <c r="BR5" s="91"/>
      <c r="BS5" s="90"/>
      <c r="BT5" s="90"/>
      <c r="BU5" s="91"/>
      <c r="BV5" s="90"/>
      <c r="BW5" s="90"/>
      <c r="BX5" s="90"/>
      <c r="BY5" s="91"/>
      <c r="BZ5" s="90"/>
      <c r="CA5" s="91"/>
      <c r="CB5" s="91"/>
      <c r="CC5" s="91"/>
      <c r="CD5" s="90"/>
      <c r="CE5" s="92"/>
      <c r="CF5" s="92"/>
      <c r="CG5" s="92"/>
      <c r="CH5" s="92"/>
      <c r="CI5" s="92"/>
    </row>
    <row r="6" spans="1:87" ht="15" hidden="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2"/>
      <c r="P6" s="92"/>
      <c r="Q6" s="92"/>
      <c r="R6" s="91"/>
      <c r="S6" s="91"/>
      <c r="T6" s="91"/>
      <c r="U6" s="91"/>
      <c r="V6" s="91"/>
      <c r="W6" s="91"/>
      <c r="X6" s="93"/>
      <c r="Y6" s="91"/>
      <c r="Z6" s="91"/>
      <c r="AA6" s="95"/>
      <c r="AB6" s="95"/>
      <c r="AC6" s="95"/>
      <c r="AD6" s="91"/>
      <c r="AE6" s="91"/>
      <c r="AF6" s="92"/>
      <c r="AG6" s="92"/>
      <c r="AH6" s="91"/>
      <c r="AI6" s="93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7"/>
      <c r="BE6" s="97"/>
      <c r="BF6" s="97"/>
      <c r="BG6" s="97"/>
      <c r="BH6" s="97"/>
      <c r="BI6" s="91"/>
      <c r="BJ6" s="90"/>
      <c r="BK6" s="90"/>
      <c r="BL6" s="90"/>
      <c r="BM6" s="90"/>
      <c r="BN6" s="91"/>
      <c r="BO6" s="90"/>
      <c r="BP6" s="91"/>
      <c r="BQ6" s="91"/>
      <c r="BR6" s="91"/>
      <c r="BS6" s="90"/>
      <c r="BT6" s="90"/>
      <c r="BU6" s="91"/>
      <c r="BV6" s="90"/>
      <c r="BW6" s="90"/>
      <c r="BX6" s="90"/>
      <c r="BY6" s="91"/>
      <c r="BZ6" s="90"/>
      <c r="CA6" s="91"/>
      <c r="CB6" s="91"/>
      <c r="CC6" s="91"/>
      <c r="CD6" s="90"/>
      <c r="CE6" s="92"/>
      <c r="CF6" s="92"/>
      <c r="CG6" s="92"/>
      <c r="CH6" s="92"/>
      <c r="CI6" s="92"/>
    </row>
    <row r="7" spans="1:87" ht="46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2"/>
      <c r="P7" s="19" t="s">
        <v>8</v>
      </c>
      <c r="Q7" s="19" t="s">
        <v>115</v>
      </c>
      <c r="R7" s="91"/>
      <c r="S7" s="91"/>
      <c r="T7" s="91"/>
      <c r="U7" s="91"/>
      <c r="V7" s="91"/>
      <c r="W7" s="91"/>
      <c r="X7" s="93"/>
      <c r="Y7" s="91"/>
      <c r="Z7" s="91"/>
      <c r="AA7" s="95"/>
      <c r="AB7" s="95"/>
      <c r="AC7" s="95"/>
      <c r="AD7" s="91"/>
      <c r="AE7" s="91"/>
      <c r="AF7" s="19" t="s">
        <v>8</v>
      </c>
      <c r="AG7" s="19" t="s">
        <v>115</v>
      </c>
      <c r="AH7" s="91"/>
      <c r="AI7" s="93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7"/>
      <c r="BE7" s="97"/>
      <c r="BF7" s="97"/>
      <c r="BG7" s="97"/>
      <c r="BH7" s="97"/>
      <c r="BI7" s="91"/>
      <c r="BJ7" s="90"/>
      <c r="BK7" s="90"/>
      <c r="BL7" s="90"/>
      <c r="BM7" s="90"/>
      <c r="BN7" s="91"/>
      <c r="BO7" s="90"/>
      <c r="BP7" s="91"/>
      <c r="BQ7" s="91"/>
      <c r="BR7" s="91"/>
      <c r="BS7" s="90"/>
      <c r="BT7" s="90"/>
      <c r="BU7" s="91"/>
      <c r="BV7" s="90"/>
      <c r="BW7" s="90"/>
      <c r="BX7" s="90"/>
      <c r="BY7" s="91"/>
      <c r="BZ7" s="90"/>
      <c r="CA7" s="91"/>
      <c r="CB7" s="91"/>
      <c r="CC7" s="91"/>
      <c r="CD7" s="90"/>
      <c r="CE7" s="92"/>
      <c r="CF7" s="92"/>
      <c r="CG7" s="92"/>
      <c r="CH7" s="92"/>
      <c r="CI7" s="92"/>
    </row>
    <row r="8" spans="1:87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60">
        <v>24</v>
      </c>
      <c r="Y8" s="18">
        <v>25</v>
      </c>
      <c r="Z8" s="18">
        <v>26</v>
      </c>
      <c r="AA8" s="73">
        <v>27</v>
      </c>
      <c r="AB8" s="73">
        <v>28</v>
      </c>
      <c r="AC8" s="73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  <c r="AU8" s="18">
        <v>47</v>
      </c>
      <c r="AV8" s="18">
        <v>48</v>
      </c>
      <c r="AW8" s="18">
        <v>49</v>
      </c>
      <c r="AX8" s="18">
        <v>50</v>
      </c>
      <c r="AY8" s="18">
        <v>51</v>
      </c>
      <c r="AZ8" s="18">
        <v>52</v>
      </c>
      <c r="BA8" s="18">
        <v>53</v>
      </c>
      <c r="BB8" s="18">
        <v>54</v>
      </c>
      <c r="BC8" s="18">
        <v>55</v>
      </c>
      <c r="BD8" s="72">
        <v>56</v>
      </c>
      <c r="BE8" s="72">
        <v>57</v>
      </c>
      <c r="BF8" s="72">
        <v>58</v>
      </c>
      <c r="BG8" s="72">
        <v>59</v>
      </c>
      <c r="BH8" s="72">
        <v>60</v>
      </c>
      <c r="BI8" s="18">
        <v>61</v>
      </c>
      <c r="BJ8" s="18">
        <v>62</v>
      </c>
      <c r="BK8" s="18">
        <v>63</v>
      </c>
      <c r="BL8" s="18">
        <v>64</v>
      </c>
      <c r="BM8" s="18">
        <v>65</v>
      </c>
      <c r="BN8" s="18">
        <v>66</v>
      </c>
      <c r="BO8" s="18">
        <v>67</v>
      </c>
      <c r="BP8" s="18">
        <v>68</v>
      </c>
      <c r="BQ8" s="18">
        <v>69</v>
      </c>
      <c r="BR8" s="18">
        <v>70</v>
      </c>
      <c r="BS8" s="18">
        <v>71</v>
      </c>
      <c r="BT8" s="18">
        <v>72</v>
      </c>
      <c r="BU8" s="18">
        <v>73</v>
      </c>
      <c r="BV8" s="18">
        <v>74</v>
      </c>
      <c r="BW8" s="18">
        <v>75</v>
      </c>
      <c r="BX8" s="18">
        <v>76</v>
      </c>
      <c r="BY8" s="18">
        <v>77</v>
      </c>
      <c r="BZ8" s="18">
        <v>78</v>
      </c>
      <c r="CA8" s="18">
        <v>79</v>
      </c>
      <c r="CB8" s="18">
        <v>80</v>
      </c>
      <c r="CC8" s="18">
        <v>81</v>
      </c>
      <c r="CD8" s="18">
        <v>82</v>
      </c>
      <c r="CE8" s="18">
        <v>83</v>
      </c>
      <c r="CF8" s="18">
        <v>84</v>
      </c>
      <c r="CG8" s="18">
        <v>85</v>
      </c>
      <c r="CH8" s="18">
        <v>86</v>
      </c>
      <c r="CI8" s="18">
        <v>87</v>
      </c>
    </row>
    <row r="9" spans="1:87" s="13" customFormat="1" ht="63.75">
      <c r="A9" s="20">
        <f>ROW()-8</f>
        <v>1</v>
      </c>
      <c r="B9" s="20"/>
      <c r="C9" s="20" t="s">
        <v>169</v>
      </c>
      <c r="D9" s="20" t="s">
        <v>170</v>
      </c>
      <c r="E9" s="20" t="s">
        <v>162</v>
      </c>
      <c r="F9" s="20" t="s">
        <v>162</v>
      </c>
      <c r="G9" s="20" t="s">
        <v>84</v>
      </c>
      <c r="H9" s="20" t="s">
        <v>171</v>
      </c>
      <c r="I9" s="21"/>
      <c r="J9" s="21"/>
      <c r="K9" s="21" t="s">
        <v>172</v>
      </c>
      <c r="L9" s="21" t="s">
        <v>173</v>
      </c>
      <c r="M9" s="20" t="s">
        <v>174</v>
      </c>
      <c r="N9" s="38"/>
      <c r="O9" s="20" t="s">
        <v>43</v>
      </c>
      <c r="P9" s="20" t="s">
        <v>303</v>
      </c>
      <c r="Q9" s="20" t="s">
        <v>223</v>
      </c>
      <c r="R9" s="38" t="s">
        <v>258</v>
      </c>
      <c r="S9" s="20" t="s">
        <v>251</v>
      </c>
      <c r="T9" s="38" t="s">
        <v>247</v>
      </c>
      <c r="U9" s="29">
        <v>41.4</v>
      </c>
      <c r="V9" s="42">
        <v>1</v>
      </c>
      <c r="W9" s="43">
        <v>1</v>
      </c>
      <c r="X9" s="43">
        <v>1968</v>
      </c>
      <c r="Y9" s="44" t="s">
        <v>257</v>
      </c>
      <c r="Z9" s="43" t="s">
        <v>52</v>
      </c>
      <c r="AA9" s="74">
        <v>278853.02</v>
      </c>
      <c r="AB9" s="28"/>
      <c r="AC9" s="75">
        <v>244028.75</v>
      </c>
      <c r="AD9" s="43"/>
      <c r="AE9" s="43"/>
      <c r="AF9" s="43" t="s">
        <v>252</v>
      </c>
      <c r="AG9" s="43" t="s">
        <v>252</v>
      </c>
      <c r="AH9" s="43" t="s">
        <v>252</v>
      </c>
      <c r="AI9" s="43" t="s">
        <v>252</v>
      </c>
      <c r="AJ9" s="43" t="s">
        <v>252</v>
      </c>
      <c r="AK9" s="43" t="s">
        <v>252</v>
      </c>
      <c r="AL9" s="43" t="s">
        <v>252</v>
      </c>
      <c r="AM9" s="43" t="s">
        <v>252</v>
      </c>
      <c r="AN9" s="43" t="s">
        <v>252</v>
      </c>
      <c r="AO9" s="43" t="s">
        <v>252</v>
      </c>
      <c r="AP9" s="43" t="s">
        <v>252</v>
      </c>
      <c r="AQ9" s="43" t="s">
        <v>252</v>
      </c>
      <c r="AR9" s="43" t="s">
        <v>252</v>
      </c>
      <c r="AS9" s="43" t="s">
        <v>252</v>
      </c>
      <c r="AT9" s="43" t="s">
        <v>252</v>
      </c>
      <c r="AU9" s="43" t="s">
        <v>252</v>
      </c>
      <c r="AV9" s="43" t="s">
        <v>252</v>
      </c>
      <c r="AW9" s="43" t="s">
        <v>252</v>
      </c>
      <c r="AX9" s="43" t="s">
        <v>252</v>
      </c>
      <c r="AY9" s="43" t="s">
        <v>252</v>
      </c>
      <c r="AZ9" s="38" t="s">
        <v>72</v>
      </c>
      <c r="BA9" s="38" t="s">
        <v>305</v>
      </c>
      <c r="BB9" s="54">
        <v>1205900030940</v>
      </c>
      <c r="BC9" s="54">
        <v>5959005480</v>
      </c>
      <c r="BD9" s="20" t="s">
        <v>306</v>
      </c>
      <c r="BE9" s="55">
        <v>38272</v>
      </c>
      <c r="BF9" s="28">
        <v>370</v>
      </c>
      <c r="BG9" s="55">
        <v>39372</v>
      </c>
      <c r="BH9" s="28">
        <v>675198</v>
      </c>
      <c r="BI9" s="43"/>
      <c r="BJ9" s="43" t="s">
        <v>252</v>
      </c>
      <c r="BK9" s="38" t="s">
        <v>252</v>
      </c>
      <c r="BL9" s="38" t="s">
        <v>252</v>
      </c>
      <c r="BM9" s="38" t="s">
        <v>252</v>
      </c>
      <c r="BN9" s="38" t="s">
        <v>252</v>
      </c>
      <c r="BO9" s="45"/>
      <c r="BP9" s="46"/>
      <c r="BQ9" s="46"/>
      <c r="BR9" s="46"/>
      <c r="BS9" s="46"/>
      <c r="BT9" s="38" t="s">
        <v>71</v>
      </c>
      <c r="BU9" s="38" t="s">
        <v>285</v>
      </c>
      <c r="BV9" s="21" t="s">
        <v>263</v>
      </c>
      <c r="BW9" s="21" t="s">
        <v>264</v>
      </c>
      <c r="BX9" s="21" t="s">
        <v>265</v>
      </c>
      <c r="BY9" s="47" t="s">
        <v>286</v>
      </c>
      <c r="BZ9" s="37">
        <v>43048</v>
      </c>
      <c r="CA9" s="46">
        <v>12</v>
      </c>
      <c r="CB9" s="47"/>
      <c r="CC9" s="48"/>
      <c r="CD9" s="37">
        <v>44874</v>
      </c>
      <c r="CE9" s="20" t="s">
        <v>151</v>
      </c>
      <c r="CF9" s="20" t="s">
        <v>253</v>
      </c>
      <c r="CG9" s="20" t="s">
        <v>254</v>
      </c>
      <c r="CH9" s="33">
        <v>44244</v>
      </c>
      <c r="CI9" s="20">
        <v>147</v>
      </c>
    </row>
    <row r="10" spans="1:87" s="13" customFormat="1" ht="63.75">
      <c r="A10" s="20">
        <f>ROW()-8</f>
        <v>2</v>
      </c>
      <c r="B10" s="20"/>
      <c r="C10" s="20" t="s">
        <v>169</v>
      </c>
      <c r="D10" s="20" t="s">
        <v>170</v>
      </c>
      <c r="E10" s="20" t="s">
        <v>162</v>
      </c>
      <c r="F10" s="20" t="s">
        <v>162</v>
      </c>
      <c r="G10" s="20" t="s">
        <v>84</v>
      </c>
      <c r="H10" s="20" t="s">
        <v>171</v>
      </c>
      <c r="I10" s="21"/>
      <c r="J10" s="21"/>
      <c r="K10" s="21" t="s">
        <v>172</v>
      </c>
      <c r="L10" s="21" t="s">
        <v>173</v>
      </c>
      <c r="M10" s="20" t="s">
        <v>174</v>
      </c>
      <c r="N10" s="38"/>
      <c r="O10" s="20" t="s">
        <v>43</v>
      </c>
      <c r="P10" s="20" t="s">
        <v>304</v>
      </c>
      <c r="Q10" s="20" t="s">
        <v>223</v>
      </c>
      <c r="R10" s="38" t="s">
        <v>255</v>
      </c>
      <c r="S10" s="20" t="s">
        <v>251</v>
      </c>
      <c r="T10" s="38" t="s">
        <v>247</v>
      </c>
      <c r="U10" s="29" t="s">
        <v>248</v>
      </c>
      <c r="V10" s="42">
        <v>2</v>
      </c>
      <c r="W10" s="43">
        <v>0</v>
      </c>
      <c r="X10" s="43">
        <v>1983</v>
      </c>
      <c r="Y10" s="44" t="s">
        <v>256</v>
      </c>
      <c r="Z10" s="43" t="s">
        <v>52</v>
      </c>
      <c r="AA10" s="74">
        <v>1193271.8899999999</v>
      </c>
      <c r="AB10" s="28"/>
      <c r="AC10" s="75">
        <v>1149216.25</v>
      </c>
      <c r="AD10" s="43"/>
      <c r="AE10" s="43"/>
      <c r="AF10" s="43" t="s">
        <v>252</v>
      </c>
      <c r="AG10" s="43" t="s">
        <v>252</v>
      </c>
      <c r="AH10" s="43" t="s">
        <v>252</v>
      </c>
      <c r="AI10" s="43" t="s">
        <v>252</v>
      </c>
      <c r="AJ10" s="43" t="s">
        <v>252</v>
      </c>
      <c r="AK10" s="43" t="s">
        <v>252</v>
      </c>
      <c r="AL10" s="43" t="s">
        <v>252</v>
      </c>
      <c r="AM10" s="43" t="s">
        <v>252</v>
      </c>
      <c r="AN10" s="43" t="s">
        <v>252</v>
      </c>
      <c r="AO10" s="43" t="s">
        <v>252</v>
      </c>
      <c r="AP10" s="43" t="s">
        <v>252</v>
      </c>
      <c r="AQ10" s="43" t="s">
        <v>252</v>
      </c>
      <c r="AR10" s="43" t="s">
        <v>252</v>
      </c>
      <c r="AS10" s="43" t="s">
        <v>252</v>
      </c>
      <c r="AT10" s="43" t="s">
        <v>252</v>
      </c>
      <c r="AU10" s="43" t="s">
        <v>252</v>
      </c>
      <c r="AV10" s="43" t="s">
        <v>252</v>
      </c>
      <c r="AW10" s="43" t="s">
        <v>252</v>
      </c>
      <c r="AX10" s="43" t="s">
        <v>252</v>
      </c>
      <c r="AY10" s="43" t="s">
        <v>252</v>
      </c>
      <c r="AZ10" s="38" t="s">
        <v>72</v>
      </c>
      <c r="BA10" s="38" t="s">
        <v>305</v>
      </c>
      <c r="BB10" s="54">
        <v>1205900030940</v>
      </c>
      <c r="BC10" s="54">
        <v>5959005480</v>
      </c>
      <c r="BD10" s="20" t="s">
        <v>306</v>
      </c>
      <c r="BE10" s="55">
        <v>38272</v>
      </c>
      <c r="BF10" s="28">
        <v>370</v>
      </c>
      <c r="BG10" s="55">
        <v>39372</v>
      </c>
      <c r="BH10" s="28">
        <v>675197</v>
      </c>
      <c r="BI10" s="43"/>
      <c r="BJ10" s="43" t="s">
        <v>252</v>
      </c>
      <c r="BK10" s="38" t="s">
        <v>252</v>
      </c>
      <c r="BL10" s="38" t="s">
        <v>252</v>
      </c>
      <c r="BM10" s="38" t="s">
        <v>252</v>
      </c>
      <c r="BN10" s="38" t="s">
        <v>252</v>
      </c>
      <c r="BO10" s="38"/>
      <c r="BP10" s="38"/>
      <c r="BQ10" s="38"/>
      <c r="BR10" s="38"/>
      <c r="BS10" s="38"/>
      <c r="BT10" s="38" t="s">
        <v>71</v>
      </c>
      <c r="BU10" s="38" t="s">
        <v>285</v>
      </c>
      <c r="BV10" s="21" t="s">
        <v>263</v>
      </c>
      <c r="BW10" s="21" t="s">
        <v>264</v>
      </c>
      <c r="BX10" s="21" t="s">
        <v>265</v>
      </c>
      <c r="BY10" s="47" t="s">
        <v>286</v>
      </c>
      <c r="BZ10" s="37">
        <v>43048</v>
      </c>
      <c r="CA10" s="38">
        <v>12</v>
      </c>
      <c r="CB10" s="38"/>
      <c r="CC10" s="38"/>
      <c r="CD10" s="37">
        <v>44874</v>
      </c>
      <c r="CE10" s="20" t="s">
        <v>151</v>
      </c>
      <c r="CF10" s="20" t="s">
        <v>253</v>
      </c>
      <c r="CG10" s="20" t="s">
        <v>254</v>
      </c>
      <c r="CH10" s="33">
        <v>44244</v>
      </c>
      <c r="CI10" s="20">
        <v>147</v>
      </c>
    </row>
    <row r="11" spans="1:87" s="13" customFormat="1" ht="51">
      <c r="A11" s="22">
        <f t="shared" ref="A11:A35" si="0">ROW()-8</f>
        <v>3</v>
      </c>
      <c r="B11" s="23"/>
      <c r="C11" s="23" t="s">
        <v>175</v>
      </c>
      <c r="D11" s="22" t="s">
        <v>170</v>
      </c>
      <c r="E11" s="22" t="s">
        <v>162</v>
      </c>
      <c r="F11" s="22" t="s">
        <v>162</v>
      </c>
      <c r="G11" s="23" t="s">
        <v>83</v>
      </c>
      <c r="H11" s="23" t="s">
        <v>176</v>
      </c>
      <c r="I11" s="23"/>
      <c r="J11" s="23"/>
      <c r="K11" s="23" t="s">
        <v>172</v>
      </c>
      <c r="L11" s="23" t="s">
        <v>177</v>
      </c>
      <c r="M11" s="23">
        <v>16</v>
      </c>
      <c r="N11" s="11"/>
      <c r="O11" s="23" t="s">
        <v>221</v>
      </c>
      <c r="P11" s="23" t="s">
        <v>222</v>
      </c>
      <c r="Q11" s="23" t="s">
        <v>223</v>
      </c>
      <c r="R11" s="10" t="s">
        <v>249</v>
      </c>
      <c r="S11" s="23" t="s">
        <v>251</v>
      </c>
      <c r="T11" s="10" t="s">
        <v>247</v>
      </c>
      <c r="U11" s="23">
        <v>679.8</v>
      </c>
      <c r="V11" s="11">
        <v>2</v>
      </c>
      <c r="W11" s="32">
        <v>1</v>
      </c>
      <c r="X11" s="62">
        <v>1972</v>
      </c>
      <c r="Y11" s="34" t="s">
        <v>307</v>
      </c>
      <c r="Z11" s="32" t="s">
        <v>52</v>
      </c>
      <c r="AA11" s="68">
        <v>8131274.8899999997</v>
      </c>
      <c r="AB11" s="64"/>
      <c r="AC11" s="69">
        <v>1718741.25</v>
      </c>
      <c r="AD11" s="32"/>
      <c r="AE11" s="32"/>
      <c r="AF11" s="32" t="s">
        <v>252</v>
      </c>
      <c r="AG11" s="32" t="s">
        <v>252</v>
      </c>
      <c r="AH11" s="32" t="s">
        <v>252</v>
      </c>
      <c r="AI11" s="32" t="s">
        <v>252</v>
      </c>
      <c r="AJ11" s="32" t="s">
        <v>252</v>
      </c>
      <c r="AK11" s="32" t="s">
        <v>252</v>
      </c>
      <c r="AL11" s="32" t="s">
        <v>252</v>
      </c>
      <c r="AM11" s="32" t="s">
        <v>252</v>
      </c>
      <c r="AN11" s="32" t="s">
        <v>252</v>
      </c>
      <c r="AO11" s="32" t="s">
        <v>252</v>
      </c>
      <c r="AP11" s="32" t="s">
        <v>252</v>
      </c>
      <c r="AQ11" s="32" t="s">
        <v>252</v>
      </c>
      <c r="AR11" s="32" t="s">
        <v>252</v>
      </c>
      <c r="AS11" s="32" t="s">
        <v>252</v>
      </c>
      <c r="AT11" s="32" t="s">
        <v>252</v>
      </c>
      <c r="AU11" s="32" t="s">
        <v>252</v>
      </c>
      <c r="AV11" s="32" t="s">
        <v>252</v>
      </c>
      <c r="AW11" s="32" t="s">
        <v>252</v>
      </c>
      <c r="AX11" s="32" t="s">
        <v>252</v>
      </c>
      <c r="AY11" s="32" t="s">
        <v>252</v>
      </c>
      <c r="AZ11" s="38" t="s">
        <v>72</v>
      </c>
      <c r="BA11" s="61" t="s">
        <v>305</v>
      </c>
      <c r="BB11" s="84">
        <v>1205900030940</v>
      </c>
      <c r="BC11" s="84">
        <v>5959005480</v>
      </c>
      <c r="BD11" s="26" t="s">
        <v>310</v>
      </c>
      <c r="BE11" s="79">
        <v>33599</v>
      </c>
      <c r="BF11" s="80" t="s">
        <v>308</v>
      </c>
      <c r="BG11" s="79">
        <v>42510</v>
      </c>
      <c r="BH11" s="80" t="s">
        <v>309</v>
      </c>
      <c r="BI11" s="32"/>
      <c r="BJ11" s="32" t="s">
        <v>252</v>
      </c>
      <c r="BK11" s="10" t="s">
        <v>252</v>
      </c>
      <c r="BL11" s="10" t="s">
        <v>252</v>
      </c>
      <c r="BM11" s="10" t="s">
        <v>252</v>
      </c>
      <c r="BN11" s="10" t="s">
        <v>252</v>
      </c>
      <c r="BO11" s="12"/>
      <c r="BP11" s="12"/>
      <c r="BQ11" s="12"/>
      <c r="BR11" s="12"/>
      <c r="BS11" s="12"/>
      <c r="BT11" s="10" t="s">
        <v>252</v>
      </c>
      <c r="BU11" s="10" t="s">
        <v>252</v>
      </c>
      <c r="BV11" s="10" t="s">
        <v>252</v>
      </c>
      <c r="BW11" s="10" t="s">
        <v>252</v>
      </c>
      <c r="BX11" s="10" t="s">
        <v>252</v>
      </c>
      <c r="BY11" s="10" t="s">
        <v>252</v>
      </c>
      <c r="BZ11" s="10" t="s">
        <v>252</v>
      </c>
      <c r="CA11" s="10" t="s">
        <v>252</v>
      </c>
      <c r="CB11" s="10" t="s">
        <v>252</v>
      </c>
      <c r="CC11" s="10" t="s">
        <v>252</v>
      </c>
      <c r="CD11" s="10" t="s">
        <v>252</v>
      </c>
      <c r="CE11" s="26" t="s">
        <v>151</v>
      </c>
      <c r="CF11" s="26" t="s">
        <v>253</v>
      </c>
      <c r="CG11" s="26" t="s">
        <v>254</v>
      </c>
      <c r="CH11" s="49">
        <v>44244</v>
      </c>
      <c r="CI11" s="26">
        <v>147</v>
      </c>
    </row>
    <row r="12" spans="1:87" s="13" customFormat="1" ht="63.75">
      <c r="A12" s="20">
        <f t="shared" si="0"/>
        <v>4</v>
      </c>
      <c r="B12" s="24"/>
      <c r="C12" s="24" t="s">
        <v>178</v>
      </c>
      <c r="D12" s="20" t="s">
        <v>170</v>
      </c>
      <c r="E12" s="20" t="s">
        <v>162</v>
      </c>
      <c r="F12" s="20" t="s">
        <v>162</v>
      </c>
      <c r="G12" s="24" t="s">
        <v>84</v>
      </c>
      <c r="H12" s="24" t="s">
        <v>171</v>
      </c>
      <c r="I12" s="24"/>
      <c r="J12" s="24"/>
      <c r="K12" s="24" t="s">
        <v>172</v>
      </c>
      <c r="L12" s="24" t="s">
        <v>179</v>
      </c>
      <c r="M12" s="24">
        <v>71</v>
      </c>
      <c r="N12" s="42"/>
      <c r="O12" s="24" t="s">
        <v>41</v>
      </c>
      <c r="P12" s="24" t="s">
        <v>224</v>
      </c>
      <c r="Q12" s="24" t="s">
        <v>223</v>
      </c>
      <c r="R12" s="38" t="s">
        <v>250</v>
      </c>
      <c r="S12" s="24" t="s">
        <v>251</v>
      </c>
      <c r="T12" s="38" t="s">
        <v>247</v>
      </c>
      <c r="U12" s="24">
        <v>170.6</v>
      </c>
      <c r="V12" s="42">
        <v>0</v>
      </c>
      <c r="W12" s="43">
        <v>1</v>
      </c>
      <c r="X12" s="43">
        <v>2022</v>
      </c>
      <c r="Y12" s="44" t="s">
        <v>311</v>
      </c>
      <c r="Z12" s="43" t="s">
        <v>52</v>
      </c>
      <c r="AA12" s="76">
        <v>3448520.21</v>
      </c>
      <c r="AB12" s="28"/>
      <c r="AC12" s="28">
        <v>1</v>
      </c>
      <c r="AD12" s="43"/>
      <c r="AE12" s="43"/>
      <c r="AF12" s="43" t="s">
        <v>252</v>
      </c>
      <c r="AG12" s="43" t="s">
        <v>252</v>
      </c>
      <c r="AH12" s="43" t="s">
        <v>252</v>
      </c>
      <c r="AI12" s="43" t="s">
        <v>252</v>
      </c>
      <c r="AJ12" s="43" t="s">
        <v>252</v>
      </c>
      <c r="AK12" s="43" t="s">
        <v>252</v>
      </c>
      <c r="AL12" s="43" t="s">
        <v>252</v>
      </c>
      <c r="AM12" s="43" t="s">
        <v>252</v>
      </c>
      <c r="AN12" s="43" t="s">
        <v>252</v>
      </c>
      <c r="AO12" s="43" t="s">
        <v>252</v>
      </c>
      <c r="AP12" s="43" t="s">
        <v>252</v>
      </c>
      <c r="AQ12" s="43" t="s">
        <v>252</v>
      </c>
      <c r="AR12" s="43" t="s">
        <v>252</v>
      </c>
      <c r="AS12" s="43" t="s">
        <v>252</v>
      </c>
      <c r="AT12" s="43" t="s">
        <v>252</v>
      </c>
      <c r="AU12" s="43" t="s">
        <v>252</v>
      </c>
      <c r="AV12" s="43" t="s">
        <v>252</v>
      </c>
      <c r="AW12" s="43" t="s">
        <v>252</v>
      </c>
      <c r="AX12" s="43" t="s">
        <v>252</v>
      </c>
      <c r="AY12" s="43" t="s">
        <v>252</v>
      </c>
      <c r="AZ12" s="38" t="s">
        <v>72</v>
      </c>
      <c r="BA12" s="38" t="s">
        <v>305</v>
      </c>
      <c r="BB12" s="54">
        <v>1205900030940</v>
      </c>
      <c r="BC12" s="54">
        <v>5959005480</v>
      </c>
      <c r="BD12" s="20" t="s">
        <v>312</v>
      </c>
      <c r="BE12" s="55">
        <v>44643</v>
      </c>
      <c r="BF12" s="28" t="s">
        <v>313</v>
      </c>
      <c r="BG12" s="55">
        <v>37483</v>
      </c>
      <c r="BH12" s="28" t="s">
        <v>314</v>
      </c>
      <c r="BI12" s="43"/>
      <c r="BJ12" s="43" t="s">
        <v>252</v>
      </c>
      <c r="BK12" s="38" t="s">
        <v>252</v>
      </c>
      <c r="BL12" s="38" t="s">
        <v>252</v>
      </c>
      <c r="BM12" s="38" t="s">
        <v>252</v>
      </c>
      <c r="BN12" s="38" t="s">
        <v>252</v>
      </c>
      <c r="BO12" s="50"/>
      <c r="BP12" s="50"/>
      <c r="BQ12" s="50"/>
      <c r="BR12" s="50"/>
      <c r="BS12" s="50"/>
      <c r="BT12" s="38" t="s">
        <v>71</v>
      </c>
      <c r="BU12" s="38" t="s">
        <v>285</v>
      </c>
      <c r="BV12" s="24" t="s">
        <v>266</v>
      </c>
      <c r="BW12" s="36">
        <v>318595800148232</v>
      </c>
      <c r="BX12" s="36">
        <v>593000638992</v>
      </c>
      <c r="BY12" s="47" t="s">
        <v>286</v>
      </c>
      <c r="BZ12" s="37">
        <v>43635</v>
      </c>
      <c r="CA12" s="45">
        <v>6</v>
      </c>
      <c r="CB12" s="42"/>
      <c r="CC12" s="50"/>
      <c r="CD12" s="37">
        <v>45462</v>
      </c>
      <c r="CE12" s="20" t="s">
        <v>151</v>
      </c>
      <c r="CF12" s="20" t="s">
        <v>253</v>
      </c>
      <c r="CG12" s="20" t="s">
        <v>254</v>
      </c>
      <c r="CH12" s="33">
        <v>44244</v>
      </c>
      <c r="CI12" s="20">
        <v>147</v>
      </c>
    </row>
    <row r="13" spans="1:87" s="5" customFormat="1" ht="51">
      <c r="A13" s="20">
        <f t="shared" si="0"/>
        <v>5</v>
      </c>
      <c r="B13" s="20"/>
      <c r="C13" s="20" t="s">
        <v>180</v>
      </c>
      <c r="D13" s="20" t="s">
        <v>170</v>
      </c>
      <c r="E13" s="20" t="s">
        <v>162</v>
      </c>
      <c r="F13" s="20" t="s">
        <v>162</v>
      </c>
      <c r="G13" s="20" t="s">
        <v>84</v>
      </c>
      <c r="H13" s="20" t="s">
        <v>171</v>
      </c>
      <c r="I13" s="21"/>
      <c r="J13" s="21"/>
      <c r="K13" s="21" t="s">
        <v>172</v>
      </c>
      <c r="L13" s="21" t="s">
        <v>181</v>
      </c>
      <c r="M13" s="20">
        <v>10</v>
      </c>
      <c r="N13" s="42"/>
      <c r="O13" s="20" t="s">
        <v>43</v>
      </c>
      <c r="P13" s="20" t="s">
        <v>225</v>
      </c>
      <c r="Q13" s="20" t="s">
        <v>223</v>
      </c>
      <c r="R13" s="38" t="s">
        <v>259</v>
      </c>
      <c r="S13" s="20" t="s">
        <v>251</v>
      </c>
      <c r="T13" s="38" t="s">
        <v>247</v>
      </c>
      <c r="U13" s="29">
        <v>154.30000000000001</v>
      </c>
      <c r="V13" s="42">
        <v>1</v>
      </c>
      <c r="W13" s="43">
        <v>0</v>
      </c>
      <c r="X13" s="43">
        <v>1985</v>
      </c>
      <c r="Y13" s="44" t="s">
        <v>315</v>
      </c>
      <c r="Z13" s="43" t="s">
        <v>52</v>
      </c>
      <c r="AA13" s="77">
        <v>986094.27</v>
      </c>
      <c r="AB13" s="28"/>
      <c r="AC13" s="75">
        <v>303603.21000000002</v>
      </c>
      <c r="AD13" s="43"/>
      <c r="AE13" s="43"/>
      <c r="AF13" s="43" t="s">
        <v>252</v>
      </c>
      <c r="AG13" s="43" t="s">
        <v>252</v>
      </c>
      <c r="AH13" s="43" t="s">
        <v>252</v>
      </c>
      <c r="AI13" s="43" t="s">
        <v>252</v>
      </c>
      <c r="AJ13" s="43" t="s">
        <v>252</v>
      </c>
      <c r="AK13" s="43" t="s">
        <v>252</v>
      </c>
      <c r="AL13" s="43" t="s">
        <v>252</v>
      </c>
      <c r="AM13" s="43" t="s">
        <v>252</v>
      </c>
      <c r="AN13" s="43" t="s">
        <v>252</v>
      </c>
      <c r="AO13" s="43" t="s">
        <v>252</v>
      </c>
      <c r="AP13" s="43" t="s">
        <v>252</v>
      </c>
      <c r="AQ13" s="43" t="s">
        <v>252</v>
      </c>
      <c r="AR13" s="43" t="s">
        <v>252</v>
      </c>
      <c r="AS13" s="43" t="s">
        <v>252</v>
      </c>
      <c r="AT13" s="43" t="s">
        <v>252</v>
      </c>
      <c r="AU13" s="43" t="s">
        <v>252</v>
      </c>
      <c r="AV13" s="43" t="s">
        <v>252</v>
      </c>
      <c r="AW13" s="43" t="s">
        <v>252</v>
      </c>
      <c r="AX13" s="43" t="s">
        <v>252</v>
      </c>
      <c r="AY13" s="43" t="s">
        <v>252</v>
      </c>
      <c r="AZ13" s="38" t="s">
        <v>72</v>
      </c>
      <c r="BA13" s="38" t="s">
        <v>305</v>
      </c>
      <c r="BB13" s="54">
        <v>1205900030940</v>
      </c>
      <c r="BC13" s="54">
        <v>5959005480</v>
      </c>
      <c r="BD13" s="20" t="s">
        <v>316</v>
      </c>
      <c r="BE13" s="55">
        <v>38085</v>
      </c>
      <c r="BF13" s="28">
        <v>1448</v>
      </c>
      <c r="BG13" s="55">
        <v>39032</v>
      </c>
      <c r="BH13" s="28" t="s">
        <v>317</v>
      </c>
      <c r="BI13" s="43"/>
      <c r="BJ13" s="43" t="s">
        <v>252</v>
      </c>
      <c r="BK13" s="38" t="s">
        <v>252</v>
      </c>
      <c r="BL13" s="38" t="s">
        <v>252</v>
      </c>
      <c r="BM13" s="38" t="s">
        <v>252</v>
      </c>
      <c r="BN13" s="38" t="s">
        <v>252</v>
      </c>
      <c r="BO13" s="50"/>
      <c r="BP13" s="50"/>
      <c r="BQ13" s="50"/>
      <c r="BR13" s="50"/>
      <c r="BS13" s="50"/>
      <c r="BT13" s="38" t="s">
        <v>71</v>
      </c>
      <c r="BU13" s="38" t="s">
        <v>285</v>
      </c>
      <c r="BV13" s="21" t="s">
        <v>267</v>
      </c>
      <c r="BW13" s="21" t="s">
        <v>268</v>
      </c>
      <c r="BX13" s="21" t="s">
        <v>269</v>
      </c>
      <c r="BY13" s="47" t="s">
        <v>286</v>
      </c>
      <c r="BZ13" s="37">
        <v>44677</v>
      </c>
      <c r="CA13" s="42">
        <v>4</v>
      </c>
      <c r="CB13" s="42"/>
      <c r="CC13" s="50"/>
      <c r="CD13" s="37">
        <v>46502</v>
      </c>
      <c r="CE13" s="20" t="s">
        <v>151</v>
      </c>
      <c r="CF13" s="20" t="s">
        <v>253</v>
      </c>
      <c r="CG13" s="20" t="s">
        <v>254</v>
      </c>
      <c r="CH13" s="33">
        <v>44244</v>
      </c>
      <c r="CI13" s="20">
        <v>147</v>
      </c>
    </row>
    <row r="14" spans="1:87" s="5" customFormat="1" ht="63.75">
      <c r="A14" s="20">
        <f t="shared" si="0"/>
        <v>6</v>
      </c>
      <c r="B14" s="20"/>
      <c r="C14" s="20" t="s">
        <v>182</v>
      </c>
      <c r="D14" s="20" t="s">
        <v>170</v>
      </c>
      <c r="E14" s="20" t="s">
        <v>162</v>
      </c>
      <c r="F14" s="20" t="s">
        <v>162</v>
      </c>
      <c r="G14" s="20" t="s">
        <v>84</v>
      </c>
      <c r="H14" s="20" t="s">
        <v>171</v>
      </c>
      <c r="I14" s="21"/>
      <c r="J14" s="21"/>
      <c r="K14" s="21" t="s">
        <v>172</v>
      </c>
      <c r="L14" s="21" t="s">
        <v>183</v>
      </c>
      <c r="M14" s="20">
        <v>8</v>
      </c>
      <c r="N14" s="42"/>
      <c r="O14" s="20" t="s">
        <v>43</v>
      </c>
      <c r="P14" s="28" t="s">
        <v>319</v>
      </c>
      <c r="Q14" s="20" t="s">
        <v>223</v>
      </c>
      <c r="R14" s="38" t="s">
        <v>261</v>
      </c>
      <c r="S14" s="20" t="s">
        <v>260</v>
      </c>
      <c r="T14" s="38" t="s">
        <v>247</v>
      </c>
      <c r="U14" s="29">
        <v>325</v>
      </c>
      <c r="V14" s="42">
        <v>2</v>
      </c>
      <c r="W14" s="43">
        <v>0</v>
      </c>
      <c r="X14" s="43">
        <v>2005</v>
      </c>
      <c r="Y14" s="44" t="s">
        <v>318</v>
      </c>
      <c r="Z14" s="43" t="s">
        <v>52</v>
      </c>
      <c r="AA14" s="78" t="s">
        <v>320</v>
      </c>
      <c r="AB14" s="28"/>
      <c r="AC14" s="28">
        <v>6000000</v>
      </c>
      <c r="AD14" s="43"/>
      <c r="AE14" s="43"/>
      <c r="AF14" s="43" t="s">
        <v>252</v>
      </c>
      <c r="AG14" s="43" t="s">
        <v>252</v>
      </c>
      <c r="AH14" s="43" t="s">
        <v>252</v>
      </c>
      <c r="AI14" s="43" t="s">
        <v>252</v>
      </c>
      <c r="AJ14" s="43" t="s">
        <v>252</v>
      </c>
      <c r="AK14" s="43" t="s">
        <v>252</v>
      </c>
      <c r="AL14" s="43" t="s">
        <v>252</v>
      </c>
      <c r="AM14" s="43" t="s">
        <v>252</v>
      </c>
      <c r="AN14" s="43" t="s">
        <v>252</v>
      </c>
      <c r="AO14" s="43" t="s">
        <v>252</v>
      </c>
      <c r="AP14" s="43" t="s">
        <v>252</v>
      </c>
      <c r="AQ14" s="43" t="s">
        <v>252</v>
      </c>
      <c r="AR14" s="43" t="s">
        <v>252</v>
      </c>
      <c r="AS14" s="43" t="s">
        <v>252</v>
      </c>
      <c r="AT14" s="43" t="s">
        <v>252</v>
      </c>
      <c r="AU14" s="43" t="s">
        <v>252</v>
      </c>
      <c r="AV14" s="43" t="s">
        <v>252</v>
      </c>
      <c r="AW14" s="43" t="s">
        <v>252</v>
      </c>
      <c r="AX14" s="43" t="s">
        <v>252</v>
      </c>
      <c r="AY14" s="43" t="s">
        <v>252</v>
      </c>
      <c r="AZ14" s="38" t="s">
        <v>72</v>
      </c>
      <c r="BA14" s="38" t="s">
        <v>305</v>
      </c>
      <c r="BB14" s="54">
        <v>1205900030940</v>
      </c>
      <c r="BC14" s="54">
        <v>5959005480</v>
      </c>
      <c r="BD14" s="20" t="s">
        <v>321</v>
      </c>
      <c r="BE14" s="55">
        <v>41184</v>
      </c>
      <c r="BF14" s="28">
        <v>122</v>
      </c>
      <c r="BG14" s="55">
        <v>41240</v>
      </c>
      <c r="BH14" s="28" t="s">
        <v>322</v>
      </c>
      <c r="BI14" s="43"/>
      <c r="BJ14" s="43" t="s">
        <v>252</v>
      </c>
      <c r="BK14" s="38" t="s">
        <v>252</v>
      </c>
      <c r="BL14" s="38" t="s">
        <v>252</v>
      </c>
      <c r="BM14" s="38" t="s">
        <v>252</v>
      </c>
      <c r="BN14" s="38" t="s">
        <v>252</v>
      </c>
      <c r="BO14" s="50"/>
      <c r="BP14" s="50"/>
      <c r="BQ14" s="50"/>
      <c r="BR14" s="50"/>
      <c r="BS14" s="50"/>
      <c r="BT14" s="38" t="s">
        <v>71</v>
      </c>
      <c r="BU14" s="38" t="s">
        <v>285</v>
      </c>
      <c r="BV14" s="21" t="s">
        <v>270</v>
      </c>
      <c r="BW14" s="21" t="s">
        <v>271</v>
      </c>
      <c r="BX14" s="21" t="s">
        <v>272</v>
      </c>
      <c r="BY14" s="47" t="s">
        <v>286</v>
      </c>
      <c r="BZ14" s="37">
        <v>43845</v>
      </c>
      <c r="CA14" s="42">
        <v>1</v>
      </c>
      <c r="CB14" s="42"/>
      <c r="CC14" s="50"/>
      <c r="CD14" s="37">
        <v>45671</v>
      </c>
      <c r="CE14" s="20" t="s">
        <v>151</v>
      </c>
      <c r="CF14" s="20" t="s">
        <v>253</v>
      </c>
      <c r="CG14" s="20" t="s">
        <v>254</v>
      </c>
      <c r="CH14" s="33">
        <v>44244</v>
      </c>
      <c r="CI14" s="20">
        <v>147</v>
      </c>
    </row>
    <row r="15" spans="1:87" s="5" customFormat="1" ht="63.75">
      <c r="A15" s="20">
        <f t="shared" si="0"/>
        <v>7</v>
      </c>
      <c r="B15" s="24"/>
      <c r="C15" s="20" t="s">
        <v>184</v>
      </c>
      <c r="D15" s="20" t="s">
        <v>170</v>
      </c>
      <c r="E15" s="20" t="s">
        <v>162</v>
      </c>
      <c r="F15" s="20" t="s">
        <v>162</v>
      </c>
      <c r="G15" s="20" t="s">
        <v>84</v>
      </c>
      <c r="H15" s="24" t="s">
        <v>185</v>
      </c>
      <c r="I15" s="24"/>
      <c r="J15" s="24"/>
      <c r="K15" s="24" t="s">
        <v>111</v>
      </c>
      <c r="L15" s="24" t="s">
        <v>186</v>
      </c>
      <c r="M15" s="24"/>
      <c r="N15" s="42"/>
      <c r="O15" s="24" t="s">
        <v>43</v>
      </c>
      <c r="P15" s="24" t="s">
        <v>226</v>
      </c>
      <c r="Q15" s="24" t="s">
        <v>223</v>
      </c>
      <c r="R15" s="38" t="s">
        <v>262</v>
      </c>
      <c r="S15" s="24" t="s">
        <v>251</v>
      </c>
      <c r="T15" s="38" t="s">
        <v>247</v>
      </c>
      <c r="U15" s="30">
        <v>71.5</v>
      </c>
      <c r="V15" s="42">
        <v>1</v>
      </c>
      <c r="W15" s="43">
        <v>0</v>
      </c>
      <c r="X15" s="43">
        <v>2006</v>
      </c>
      <c r="Y15" s="44" t="s">
        <v>313</v>
      </c>
      <c r="Z15" s="43" t="s">
        <v>52</v>
      </c>
      <c r="AA15" s="28">
        <v>682512.25</v>
      </c>
      <c r="AB15" s="28"/>
      <c r="AC15" s="28">
        <v>1</v>
      </c>
      <c r="AD15" s="43"/>
      <c r="AE15" s="43"/>
      <c r="AF15" s="43" t="s">
        <v>252</v>
      </c>
      <c r="AG15" s="43" t="s">
        <v>252</v>
      </c>
      <c r="AH15" s="43" t="s">
        <v>252</v>
      </c>
      <c r="AI15" s="43" t="s">
        <v>252</v>
      </c>
      <c r="AJ15" s="43" t="s">
        <v>252</v>
      </c>
      <c r="AK15" s="43" t="s">
        <v>252</v>
      </c>
      <c r="AL15" s="43" t="s">
        <v>252</v>
      </c>
      <c r="AM15" s="43" t="s">
        <v>252</v>
      </c>
      <c r="AN15" s="43" t="s">
        <v>252</v>
      </c>
      <c r="AO15" s="43" t="s">
        <v>252</v>
      </c>
      <c r="AP15" s="43" t="s">
        <v>252</v>
      </c>
      <c r="AQ15" s="43" t="s">
        <v>252</v>
      </c>
      <c r="AR15" s="43" t="s">
        <v>252</v>
      </c>
      <c r="AS15" s="43" t="s">
        <v>252</v>
      </c>
      <c r="AT15" s="43" t="s">
        <v>252</v>
      </c>
      <c r="AU15" s="43" t="s">
        <v>252</v>
      </c>
      <c r="AV15" s="43" t="s">
        <v>252</v>
      </c>
      <c r="AW15" s="43" t="s">
        <v>252</v>
      </c>
      <c r="AX15" s="43" t="s">
        <v>252</v>
      </c>
      <c r="AY15" s="43" t="s">
        <v>252</v>
      </c>
      <c r="AZ15" s="38" t="s">
        <v>72</v>
      </c>
      <c r="BA15" s="38" t="s">
        <v>305</v>
      </c>
      <c r="BB15" s="54">
        <v>1205900030940</v>
      </c>
      <c r="BC15" s="54">
        <v>5959005480</v>
      </c>
      <c r="BD15" s="20" t="s">
        <v>324</v>
      </c>
      <c r="BE15" s="28" t="s">
        <v>323</v>
      </c>
      <c r="BF15" s="28" t="s">
        <v>325</v>
      </c>
      <c r="BG15" s="55">
        <v>43848</v>
      </c>
      <c r="BH15" s="28" t="s">
        <v>326</v>
      </c>
      <c r="BI15" s="43"/>
      <c r="BJ15" s="43" t="s">
        <v>252</v>
      </c>
      <c r="BK15" s="38" t="s">
        <v>252</v>
      </c>
      <c r="BL15" s="38" t="s">
        <v>252</v>
      </c>
      <c r="BM15" s="38" t="s">
        <v>252</v>
      </c>
      <c r="BN15" s="38" t="s">
        <v>252</v>
      </c>
      <c r="BO15" s="50"/>
      <c r="BP15" s="50"/>
      <c r="BQ15" s="50"/>
      <c r="BR15" s="50"/>
      <c r="BS15" s="50"/>
      <c r="BT15" s="38" t="s">
        <v>71</v>
      </c>
      <c r="BU15" s="38" t="s">
        <v>285</v>
      </c>
      <c r="BV15" s="24" t="s">
        <v>273</v>
      </c>
      <c r="BW15" s="36">
        <v>312594434500032</v>
      </c>
      <c r="BX15" s="36">
        <v>593001832657</v>
      </c>
      <c r="BY15" s="47" t="s">
        <v>286</v>
      </c>
      <c r="BZ15" s="37">
        <v>44677</v>
      </c>
      <c r="CA15" s="42">
        <v>5</v>
      </c>
      <c r="CB15" s="42"/>
      <c r="CC15" s="50"/>
      <c r="CD15" s="37">
        <v>46502</v>
      </c>
      <c r="CE15" s="20" t="s">
        <v>151</v>
      </c>
      <c r="CF15" s="20" t="s">
        <v>253</v>
      </c>
      <c r="CG15" s="20" t="s">
        <v>254</v>
      </c>
      <c r="CH15" s="33">
        <v>44244</v>
      </c>
      <c r="CI15" s="20">
        <v>147</v>
      </c>
    </row>
    <row r="16" spans="1:87" s="5" customFormat="1" ht="63.75">
      <c r="A16" s="22">
        <f t="shared" si="0"/>
        <v>8</v>
      </c>
      <c r="B16" s="22"/>
      <c r="C16" s="22" t="s">
        <v>187</v>
      </c>
      <c r="D16" s="22" t="s">
        <v>170</v>
      </c>
      <c r="E16" s="22" t="s">
        <v>162</v>
      </c>
      <c r="F16" s="22" t="s">
        <v>162</v>
      </c>
      <c r="G16" s="22"/>
      <c r="H16" s="22"/>
      <c r="I16" s="25"/>
      <c r="J16" s="25"/>
      <c r="K16" s="25" t="s">
        <v>292</v>
      </c>
      <c r="L16" s="25" t="s">
        <v>293</v>
      </c>
      <c r="M16" s="22"/>
      <c r="N16" s="15"/>
      <c r="O16" s="22" t="s">
        <v>42</v>
      </c>
      <c r="P16" s="15" t="s">
        <v>252</v>
      </c>
      <c r="Q16" s="15" t="s">
        <v>252</v>
      </c>
      <c r="R16" s="10" t="s">
        <v>252</v>
      </c>
      <c r="S16" s="15" t="s">
        <v>252</v>
      </c>
      <c r="T16" s="10" t="s">
        <v>252</v>
      </c>
      <c r="U16" s="15" t="s">
        <v>252</v>
      </c>
      <c r="V16" s="11" t="s">
        <v>252</v>
      </c>
      <c r="W16" s="32" t="s">
        <v>252</v>
      </c>
      <c r="X16" s="62" t="s">
        <v>252</v>
      </c>
      <c r="Y16" s="34" t="s">
        <v>252</v>
      </c>
      <c r="Z16" s="32" t="s">
        <v>252</v>
      </c>
      <c r="AA16" s="64" t="s">
        <v>252</v>
      </c>
      <c r="AB16" s="64" t="s">
        <v>252</v>
      </c>
      <c r="AC16" s="64" t="s">
        <v>252</v>
      </c>
      <c r="AD16" s="32" t="s">
        <v>252</v>
      </c>
      <c r="AE16" s="32" t="s">
        <v>252</v>
      </c>
      <c r="AF16" s="22" t="s">
        <v>227</v>
      </c>
      <c r="AG16" s="22" t="s">
        <v>223</v>
      </c>
      <c r="AH16" s="39" t="s">
        <v>60</v>
      </c>
      <c r="AI16" s="22" t="s">
        <v>291</v>
      </c>
      <c r="AJ16" s="32"/>
      <c r="AK16" s="31">
        <v>46999</v>
      </c>
      <c r="AL16" s="40">
        <v>81139.070000000007</v>
      </c>
      <c r="AM16" s="32"/>
      <c r="AN16" s="32"/>
      <c r="AO16" s="32"/>
      <c r="AP16" s="32"/>
      <c r="AQ16" s="32" t="s">
        <v>252</v>
      </c>
      <c r="AR16" s="32" t="s">
        <v>252</v>
      </c>
      <c r="AS16" s="32" t="s">
        <v>252</v>
      </c>
      <c r="AT16" s="32" t="s">
        <v>252</v>
      </c>
      <c r="AU16" s="32" t="s">
        <v>252</v>
      </c>
      <c r="AV16" s="32" t="s">
        <v>252</v>
      </c>
      <c r="AW16" s="32" t="s">
        <v>252</v>
      </c>
      <c r="AX16" s="32" t="s">
        <v>252</v>
      </c>
      <c r="AY16" s="32" t="s">
        <v>252</v>
      </c>
      <c r="AZ16" s="38" t="s">
        <v>72</v>
      </c>
      <c r="BA16" s="61" t="s">
        <v>305</v>
      </c>
      <c r="BB16" s="84">
        <v>1205900030940</v>
      </c>
      <c r="BC16" s="84">
        <v>5959005480</v>
      </c>
      <c r="BD16" s="26" t="s">
        <v>350</v>
      </c>
      <c r="BE16" s="80"/>
      <c r="BF16" s="80"/>
      <c r="BG16" s="79">
        <v>41744</v>
      </c>
      <c r="BH16" s="80" t="s">
        <v>341</v>
      </c>
      <c r="BI16" s="32"/>
      <c r="BJ16" s="32" t="s">
        <v>252</v>
      </c>
      <c r="BK16" s="10" t="s">
        <v>252</v>
      </c>
      <c r="BL16" s="10" t="s">
        <v>252</v>
      </c>
      <c r="BM16" s="10" t="s">
        <v>252</v>
      </c>
      <c r="BN16" s="10" t="s">
        <v>252</v>
      </c>
      <c r="BO16" s="16"/>
      <c r="BP16" s="16"/>
      <c r="BQ16" s="16"/>
      <c r="BR16" s="16"/>
      <c r="BS16" s="16"/>
      <c r="BT16" s="10" t="s">
        <v>252</v>
      </c>
      <c r="BU16" s="10" t="s">
        <v>252</v>
      </c>
      <c r="BV16" s="10" t="s">
        <v>252</v>
      </c>
      <c r="BW16" s="10" t="s">
        <v>252</v>
      </c>
      <c r="BX16" s="10" t="s">
        <v>252</v>
      </c>
      <c r="BY16" s="10" t="s">
        <v>252</v>
      </c>
      <c r="BZ16" s="10" t="s">
        <v>252</v>
      </c>
      <c r="CA16" s="10" t="s">
        <v>252</v>
      </c>
      <c r="CB16" s="10" t="s">
        <v>252</v>
      </c>
      <c r="CC16" s="10" t="s">
        <v>252</v>
      </c>
      <c r="CD16" s="10" t="s">
        <v>252</v>
      </c>
      <c r="CE16" s="22" t="s">
        <v>151</v>
      </c>
      <c r="CF16" s="22" t="s">
        <v>253</v>
      </c>
      <c r="CG16" s="22" t="s">
        <v>254</v>
      </c>
      <c r="CH16" s="51">
        <v>44244</v>
      </c>
      <c r="CI16" s="22">
        <v>147</v>
      </c>
    </row>
    <row r="17" spans="1:87" s="5" customFormat="1" ht="51">
      <c r="A17" s="22">
        <f t="shared" si="0"/>
        <v>9</v>
      </c>
      <c r="B17" s="22"/>
      <c r="C17" s="22" t="s">
        <v>188</v>
      </c>
      <c r="D17" s="22" t="s">
        <v>170</v>
      </c>
      <c r="E17" s="22" t="s">
        <v>162</v>
      </c>
      <c r="F17" s="22" t="s">
        <v>162</v>
      </c>
      <c r="G17" s="22"/>
      <c r="H17" s="22"/>
      <c r="I17" s="25"/>
      <c r="J17" s="25"/>
      <c r="K17" s="25" t="s">
        <v>292</v>
      </c>
      <c r="L17" s="25" t="s">
        <v>294</v>
      </c>
      <c r="M17" s="22"/>
      <c r="N17" s="15"/>
      <c r="O17" s="22" t="s">
        <v>42</v>
      </c>
      <c r="P17" s="15" t="s">
        <v>252</v>
      </c>
      <c r="Q17" s="15" t="s">
        <v>252</v>
      </c>
      <c r="R17" s="10" t="s">
        <v>252</v>
      </c>
      <c r="S17" s="22" t="s">
        <v>252</v>
      </c>
      <c r="T17" s="10" t="s">
        <v>252</v>
      </c>
      <c r="U17" s="15" t="s">
        <v>252</v>
      </c>
      <c r="V17" s="11" t="s">
        <v>252</v>
      </c>
      <c r="W17" s="32" t="s">
        <v>252</v>
      </c>
      <c r="X17" s="62" t="s">
        <v>252</v>
      </c>
      <c r="Y17" s="34" t="s">
        <v>252</v>
      </c>
      <c r="Z17" s="32" t="s">
        <v>252</v>
      </c>
      <c r="AA17" s="64" t="s">
        <v>252</v>
      </c>
      <c r="AB17" s="64" t="s">
        <v>252</v>
      </c>
      <c r="AC17" s="64" t="s">
        <v>252</v>
      </c>
      <c r="AD17" s="32" t="s">
        <v>252</v>
      </c>
      <c r="AE17" s="32" t="s">
        <v>252</v>
      </c>
      <c r="AF17" s="22" t="s">
        <v>228</v>
      </c>
      <c r="AG17" s="22" t="s">
        <v>223</v>
      </c>
      <c r="AH17" s="39" t="s">
        <v>60</v>
      </c>
      <c r="AI17" s="22" t="s">
        <v>291</v>
      </c>
      <c r="AJ17" s="32"/>
      <c r="AK17" s="31">
        <v>94000</v>
      </c>
      <c r="AL17" s="40">
        <v>106633.60000000001</v>
      </c>
      <c r="AM17" s="32"/>
      <c r="AN17" s="32"/>
      <c r="AO17" s="32"/>
      <c r="AP17" s="32"/>
      <c r="AQ17" s="32" t="s">
        <v>252</v>
      </c>
      <c r="AR17" s="32" t="s">
        <v>252</v>
      </c>
      <c r="AS17" s="32" t="s">
        <v>252</v>
      </c>
      <c r="AT17" s="32" t="s">
        <v>252</v>
      </c>
      <c r="AU17" s="32" t="s">
        <v>252</v>
      </c>
      <c r="AV17" s="32" t="s">
        <v>252</v>
      </c>
      <c r="AW17" s="32" t="s">
        <v>252</v>
      </c>
      <c r="AX17" s="32" t="s">
        <v>252</v>
      </c>
      <c r="AY17" s="32" t="s">
        <v>252</v>
      </c>
      <c r="AZ17" s="38" t="s">
        <v>72</v>
      </c>
      <c r="BA17" s="61" t="s">
        <v>305</v>
      </c>
      <c r="BB17" s="84">
        <v>1205900030940</v>
      </c>
      <c r="BC17" s="84">
        <v>5959005480</v>
      </c>
      <c r="BD17" s="26" t="s">
        <v>350</v>
      </c>
      <c r="BE17" s="80"/>
      <c r="BF17" s="80"/>
      <c r="BG17" s="79">
        <v>41982</v>
      </c>
      <c r="BH17" s="80" t="s">
        <v>340</v>
      </c>
      <c r="BI17" s="32"/>
      <c r="BJ17" s="32" t="s">
        <v>252</v>
      </c>
      <c r="BK17" s="10" t="s">
        <v>252</v>
      </c>
      <c r="BL17" s="10" t="s">
        <v>252</v>
      </c>
      <c r="BM17" s="10" t="s">
        <v>252</v>
      </c>
      <c r="BN17" s="10" t="s">
        <v>252</v>
      </c>
      <c r="BO17" s="16"/>
      <c r="BP17" s="16"/>
      <c r="BQ17" s="16"/>
      <c r="BR17" s="16"/>
      <c r="BS17" s="16"/>
      <c r="BT17" s="10" t="s">
        <v>252</v>
      </c>
      <c r="BU17" s="10" t="s">
        <v>252</v>
      </c>
      <c r="BV17" s="10" t="s">
        <v>252</v>
      </c>
      <c r="BW17" s="10" t="s">
        <v>252</v>
      </c>
      <c r="BX17" s="10" t="s">
        <v>252</v>
      </c>
      <c r="BY17" s="10" t="s">
        <v>252</v>
      </c>
      <c r="BZ17" s="10" t="s">
        <v>252</v>
      </c>
      <c r="CA17" s="10" t="s">
        <v>252</v>
      </c>
      <c r="CB17" s="10" t="s">
        <v>252</v>
      </c>
      <c r="CC17" s="10" t="s">
        <v>252</v>
      </c>
      <c r="CD17" s="10" t="s">
        <v>252</v>
      </c>
      <c r="CE17" s="22" t="s">
        <v>151</v>
      </c>
      <c r="CF17" s="22" t="s">
        <v>253</v>
      </c>
      <c r="CG17" s="22" t="s">
        <v>254</v>
      </c>
      <c r="CH17" s="51">
        <v>44244</v>
      </c>
      <c r="CI17" s="22">
        <v>147</v>
      </c>
    </row>
    <row r="18" spans="1:87" s="5" customFormat="1" ht="76.5">
      <c r="A18" s="20">
        <f t="shared" si="0"/>
        <v>10</v>
      </c>
      <c r="B18" s="20"/>
      <c r="C18" s="20" t="s">
        <v>189</v>
      </c>
      <c r="D18" s="20" t="s">
        <v>170</v>
      </c>
      <c r="E18" s="20" t="s">
        <v>162</v>
      </c>
      <c r="F18" s="20" t="s">
        <v>162</v>
      </c>
      <c r="G18" s="20"/>
      <c r="H18" s="20"/>
      <c r="I18" s="21"/>
      <c r="J18" s="21"/>
      <c r="K18" s="21" t="s">
        <v>292</v>
      </c>
      <c r="L18" s="21" t="s">
        <v>295</v>
      </c>
      <c r="M18" s="20"/>
      <c r="N18" s="42"/>
      <c r="O18" s="20" t="s">
        <v>42</v>
      </c>
      <c r="P18" s="42" t="s">
        <v>252</v>
      </c>
      <c r="Q18" s="42" t="s">
        <v>252</v>
      </c>
      <c r="R18" s="42" t="s">
        <v>252</v>
      </c>
      <c r="S18" s="42" t="s">
        <v>252</v>
      </c>
      <c r="T18" s="42" t="s">
        <v>252</v>
      </c>
      <c r="U18" s="42" t="s">
        <v>252</v>
      </c>
      <c r="V18" s="42" t="s">
        <v>252</v>
      </c>
      <c r="W18" s="42" t="s">
        <v>252</v>
      </c>
      <c r="X18" s="42" t="s">
        <v>252</v>
      </c>
      <c r="Y18" s="42" t="s">
        <v>252</v>
      </c>
      <c r="Z18" s="42" t="s">
        <v>252</v>
      </c>
      <c r="AA18" s="24" t="s">
        <v>252</v>
      </c>
      <c r="AB18" s="24" t="s">
        <v>252</v>
      </c>
      <c r="AC18" s="24" t="s">
        <v>252</v>
      </c>
      <c r="AD18" s="42" t="s">
        <v>252</v>
      </c>
      <c r="AE18" s="42" t="s">
        <v>252</v>
      </c>
      <c r="AF18" s="20" t="s">
        <v>229</v>
      </c>
      <c r="AG18" s="20" t="s">
        <v>223</v>
      </c>
      <c r="AH18" s="38" t="s">
        <v>60</v>
      </c>
      <c r="AI18" s="20" t="s">
        <v>291</v>
      </c>
      <c r="AJ18" s="43"/>
      <c r="AK18" s="29">
        <v>611000</v>
      </c>
      <c r="AL18" s="52">
        <v>1030084.9</v>
      </c>
      <c r="AM18" s="43"/>
      <c r="AN18" s="43"/>
      <c r="AO18" s="43"/>
      <c r="AP18" s="43"/>
      <c r="AQ18" s="43" t="s">
        <v>252</v>
      </c>
      <c r="AR18" s="43" t="s">
        <v>252</v>
      </c>
      <c r="AS18" s="43" t="s">
        <v>252</v>
      </c>
      <c r="AT18" s="43" t="s">
        <v>252</v>
      </c>
      <c r="AU18" s="43" t="s">
        <v>252</v>
      </c>
      <c r="AV18" s="43" t="s">
        <v>252</v>
      </c>
      <c r="AW18" s="43" t="s">
        <v>252</v>
      </c>
      <c r="AX18" s="43" t="s">
        <v>252</v>
      </c>
      <c r="AY18" s="43" t="s">
        <v>252</v>
      </c>
      <c r="AZ18" s="38" t="s">
        <v>72</v>
      </c>
      <c r="BA18" s="38" t="s">
        <v>305</v>
      </c>
      <c r="BB18" s="54">
        <v>1205900030940</v>
      </c>
      <c r="BC18" s="54">
        <v>5959005480</v>
      </c>
      <c r="BD18" s="20"/>
      <c r="BE18" s="28"/>
      <c r="BF18" s="28"/>
      <c r="BG18" s="28"/>
      <c r="BH18" s="28"/>
      <c r="BI18" s="43"/>
      <c r="BJ18" s="43" t="s">
        <v>252</v>
      </c>
      <c r="BK18" s="38" t="s">
        <v>252</v>
      </c>
      <c r="BL18" s="38" t="s">
        <v>252</v>
      </c>
      <c r="BM18" s="38" t="s">
        <v>252</v>
      </c>
      <c r="BN18" s="38" t="s">
        <v>252</v>
      </c>
      <c r="BO18" s="50"/>
      <c r="BP18" s="50"/>
      <c r="BQ18" s="50"/>
      <c r="BR18" s="50"/>
      <c r="BS18" s="50"/>
      <c r="BT18" s="38" t="s">
        <v>73</v>
      </c>
      <c r="BU18" s="38" t="s">
        <v>285</v>
      </c>
      <c r="BV18" s="21" t="s">
        <v>274</v>
      </c>
      <c r="BW18" s="21" t="s">
        <v>275</v>
      </c>
      <c r="BX18" s="21" t="s">
        <v>276</v>
      </c>
      <c r="BY18" s="47" t="s">
        <v>286</v>
      </c>
      <c r="BZ18" s="33">
        <v>43760</v>
      </c>
      <c r="CA18" s="42">
        <v>31</v>
      </c>
      <c r="CB18" s="42"/>
      <c r="CC18" s="50"/>
      <c r="CD18" s="33">
        <v>47413</v>
      </c>
      <c r="CE18" s="20" t="s">
        <v>151</v>
      </c>
      <c r="CF18" s="20" t="s">
        <v>253</v>
      </c>
      <c r="CG18" s="20" t="s">
        <v>254</v>
      </c>
      <c r="CH18" s="33">
        <v>44244</v>
      </c>
      <c r="CI18" s="20">
        <v>147</v>
      </c>
    </row>
    <row r="19" spans="1:87" s="5" customFormat="1" ht="63.75">
      <c r="A19" s="22">
        <f t="shared" si="0"/>
        <v>11</v>
      </c>
      <c r="B19" s="22"/>
      <c r="C19" s="22" t="s">
        <v>190</v>
      </c>
      <c r="D19" s="22" t="s">
        <v>170</v>
      </c>
      <c r="E19" s="22" t="s">
        <v>162</v>
      </c>
      <c r="F19" s="22" t="s">
        <v>162</v>
      </c>
      <c r="G19" s="22"/>
      <c r="H19" s="22"/>
      <c r="I19" s="25"/>
      <c r="J19" s="25"/>
      <c r="K19" s="25" t="s">
        <v>292</v>
      </c>
      <c r="L19" s="25" t="s">
        <v>296</v>
      </c>
      <c r="M19" s="22"/>
      <c r="N19" s="15"/>
      <c r="O19" s="22" t="s">
        <v>42</v>
      </c>
      <c r="P19" s="15" t="s">
        <v>252</v>
      </c>
      <c r="Q19" s="15" t="s">
        <v>252</v>
      </c>
      <c r="R19" s="15" t="s">
        <v>252</v>
      </c>
      <c r="S19" s="15" t="s">
        <v>252</v>
      </c>
      <c r="T19" s="15" t="s">
        <v>252</v>
      </c>
      <c r="U19" s="15" t="s">
        <v>252</v>
      </c>
      <c r="V19" s="15" t="s">
        <v>252</v>
      </c>
      <c r="W19" s="15" t="s">
        <v>252</v>
      </c>
      <c r="X19" s="63" t="s">
        <v>252</v>
      </c>
      <c r="Y19" s="15" t="s">
        <v>252</v>
      </c>
      <c r="Z19" s="15" t="s">
        <v>252</v>
      </c>
      <c r="AA19" s="23" t="s">
        <v>252</v>
      </c>
      <c r="AB19" s="23" t="s">
        <v>252</v>
      </c>
      <c r="AC19" s="23" t="s">
        <v>252</v>
      </c>
      <c r="AD19" s="15" t="s">
        <v>252</v>
      </c>
      <c r="AE19" s="15" t="s">
        <v>252</v>
      </c>
      <c r="AF19" s="22" t="s">
        <v>230</v>
      </c>
      <c r="AG19" s="22" t="s">
        <v>223</v>
      </c>
      <c r="AH19" s="39" t="s">
        <v>60</v>
      </c>
      <c r="AI19" s="22" t="s">
        <v>291</v>
      </c>
      <c r="AJ19" s="32"/>
      <c r="AK19" s="31">
        <v>46997</v>
      </c>
      <c r="AL19" s="40">
        <v>43279.54</v>
      </c>
      <c r="AM19" s="32"/>
      <c r="AN19" s="32"/>
      <c r="AO19" s="32"/>
      <c r="AP19" s="32"/>
      <c r="AQ19" s="32" t="s">
        <v>252</v>
      </c>
      <c r="AR19" s="32" t="s">
        <v>252</v>
      </c>
      <c r="AS19" s="32" t="s">
        <v>252</v>
      </c>
      <c r="AT19" s="32" t="s">
        <v>252</v>
      </c>
      <c r="AU19" s="32" t="s">
        <v>252</v>
      </c>
      <c r="AV19" s="32" t="s">
        <v>252</v>
      </c>
      <c r="AW19" s="32" t="s">
        <v>252</v>
      </c>
      <c r="AX19" s="32" t="s">
        <v>252</v>
      </c>
      <c r="AY19" s="32" t="s">
        <v>252</v>
      </c>
      <c r="AZ19" s="38" t="s">
        <v>72</v>
      </c>
      <c r="BA19" s="61" t="s">
        <v>305</v>
      </c>
      <c r="BB19" s="84">
        <v>1205900030940</v>
      </c>
      <c r="BC19" s="84">
        <v>5959005480</v>
      </c>
      <c r="BD19" s="26" t="s">
        <v>350</v>
      </c>
      <c r="BE19" s="80"/>
      <c r="BF19" s="80"/>
      <c r="BG19" s="79">
        <v>42632</v>
      </c>
      <c r="BH19" s="80" t="s">
        <v>342</v>
      </c>
      <c r="BI19" s="32"/>
      <c r="BJ19" s="32" t="s">
        <v>252</v>
      </c>
      <c r="BK19" s="10" t="s">
        <v>252</v>
      </c>
      <c r="BL19" s="10" t="s">
        <v>252</v>
      </c>
      <c r="BM19" s="10" t="s">
        <v>252</v>
      </c>
      <c r="BN19" s="10" t="s">
        <v>252</v>
      </c>
      <c r="BO19" s="16"/>
      <c r="BP19" s="16"/>
      <c r="BQ19" s="16"/>
      <c r="BR19" s="16"/>
      <c r="BS19" s="16"/>
      <c r="BT19" s="10" t="s">
        <v>252</v>
      </c>
      <c r="BU19" s="10" t="s">
        <v>252</v>
      </c>
      <c r="BV19" s="10" t="s">
        <v>252</v>
      </c>
      <c r="BW19" s="10" t="s">
        <v>252</v>
      </c>
      <c r="BX19" s="10" t="s">
        <v>252</v>
      </c>
      <c r="BY19" s="10" t="s">
        <v>252</v>
      </c>
      <c r="BZ19" s="10" t="s">
        <v>252</v>
      </c>
      <c r="CA19" s="10" t="s">
        <v>252</v>
      </c>
      <c r="CB19" s="10" t="s">
        <v>252</v>
      </c>
      <c r="CC19" s="10" t="s">
        <v>252</v>
      </c>
      <c r="CD19" s="10" t="s">
        <v>252</v>
      </c>
      <c r="CE19" s="22" t="s">
        <v>151</v>
      </c>
      <c r="CF19" s="22" t="s">
        <v>253</v>
      </c>
      <c r="CG19" s="22" t="s">
        <v>254</v>
      </c>
      <c r="CH19" s="51">
        <v>44244</v>
      </c>
      <c r="CI19" s="22">
        <v>147</v>
      </c>
    </row>
    <row r="20" spans="1:87" s="5" customFormat="1" ht="63.75">
      <c r="A20" s="20">
        <f t="shared" si="0"/>
        <v>12</v>
      </c>
      <c r="B20" s="20"/>
      <c r="C20" s="20" t="s">
        <v>191</v>
      </c>
      <c r="D20" s="20" t="s">
        <v>170</v>
      </c>
      <c r="E20" s="20" t="s">
        <v>162</v>
      </c>
      <c r="F20" s="20" t="s">
        <v>162</v>
      </c>
      <c r="G20" s="20"/>
      <c r="H20" s="20"/>
      <c r="I20" s="21"/>
      <c r="J20" s="21"/>
      <c r="K20" s="21"/>
      <c r="L20" s="21"/>
      <c r="M20" s="20"/>
      <c r="N20" s="42"/>
      <c r="O20" s="20" t="s">
        <v>42</v>
      </c>
      <c r="P20" s="42" t="s">
        <v>252</v>
      </c>
      <c r="Q20" s="42" t="s">
        <v>252</v>
      </c>
      <c r="R20" s="42" t="s">
        <v>252</v>
      </c>
      <c r="S20" s="42" t="s">
        <v>252</v>
      </c>
      <c r="T20" s="42" t="s">
        <v>252</v>
      </c>
      <c r="U20" s="42" t="s">
        <v>252</v>
      </c>
      <c r="V20" s="42" t="s">
        <v>252</v>
      </c>
      <c r="W20" s="42" t="s">
        <v>252</v>
      </c>
      <c r="X20" s="42" t="s">
        <v>252</v>
      </c>
      <c r="Y20" s="42" t="s">
        <v>252</v>
      </c>
      <c r="Z20" s="42" t="s">
        <v>252</v>
      </c>
      <c r="AA20" s="24" t="s">
        <v>252</v>
      </c>
      <c r="AB20" s="24" t="s">
        <v>252</v>
      </c>
      <c r="AC20" s="24" t="s">
        <v>252</v>
      </c>
      <c r="AD20" s="42" t="s">
        <v>252</v>
      </c>
      <c r="AE20" s="42" t="s">
        <v>252</v>
      </c>
      <c r="AF20" s="20" t="s">
        <v>231</v>
      </c>
      <c r="AG20" s="20" t="s">
        <v>223</v>
      </c>
      <c r="AH20" s="38" t="s">
        <v>60</v>
      </c>
      <c r="AI20" s="20" t="s">
        <v>291</v>
      </c>
      <c r="AJ20" s="43"/>
      <c r="AK20" s="29">
        <v>141000</v>
      </c>
      <c r="AL20" s="52">
        <v>165153.29999999999</v>
      </c>
      <c r="AM20" s="43"/>
      <c r="AN20" s="43"/>
      <c r="AO20" s="43"/>
      <c r="AP20" s="43"/>
      <c r="AQ20" s="43" t="s">
        <v>252</v>
      </c>
      <c r="AR20" s="43" t="s">
        <v>252</v>
      </c>
      <c r="AS20" s="43" t="s">
        <v>252</v>
      </c>
      <c r="AT20" s="43" t="s">
        <v>252</v>
      </c>
      <c r="AU20" s="43" t="s">
        <v>252</v>
      </c>
      <c r="AV20" s="43" t="s">
        <v>252</v>
      </c>
      <c r="AW20" s="43" t="s">
        <v>252</v>
      </c>
      <c r="AX20" s="43" t="s">
        <v>252</v>
      </c>
      <c r="AY20" s="43" t="s">
        <v>252</v>
      </c>
      <c r="AZ20" s="38" t="s">
        <v>72</v>
      </c>
      <c r="BA20" s="38" t="s">
        <v>305</v>
      </c>
      <c r="BB20" s="54">
        <v>1205900030940</v>
      </c>
      <c r="BC20" s="54">
        <v>5959005480</v>
      </c>
      <c r="BD20" s="86"/>
      <c r="BE20" s="85"/>
      <c r="BF20" s="85"/>
      <c r="BG20" s="85"/>
      <c r="BH20" s="85"/>
      <c r="BI20" s="85"/>
      <c r="BJ20" s="43" t="s">
        <v>252</v>
      </c>
      <c r="BK20" s="38" t="s">
        <v>252</v>
      </c>
      <c r="BL20" s="38" t="s">
        <v>252</v>
      </c>
      <c r="BM20" s="38" t="s">
        <v>252</v>
      </c>
      <c r="BN20" s="38" t="s">
        <v>252</v>
      </c>
      <c r="BO20" s="50"/>
      <c r="BP20" s="50"/>
      <c r="BQ20" s="50"/>
      <c r="BR20" s="50"/>
      <c r="BS20" s="50"/>
      <c r="BT20" s="38" t="s">
        <v>73</v>
      </c>
      <c r="BU20" s="38" t="s">
        <v>285</v>
      </c>
      <c r="BV20" s="21" t="s">
        <v>277</v>
      </c>
      <c r="BW20" s="21" t="s">
        <v>278</v>
      </c>
      <c r="BX20" s="21" t="s">
        <v>279</v>
      </c>
      <c r="BY20" s="47" t="s">
        <v>286</v>
      </c>
      <c r="BZ20" s="33">
        <v>44644</v>
      </c>
      <c r="CA20" s="42">
        <v>31</v>
      </c>
      <c r="CB20" s="42"/>
      <c r="CC20" s="50"/>
      <c r="CD20" s="33">
        <v>46469</v>
      </c>
      <c r="CE20" s="20" t="s">
        <v>151</v>
      </c>
      <c r="CF20" s="20" t="s">
        <v>253</v>
      </c>
      <c r="CG20" s="20" t="s">
        <v>254</v>
      </c>
      <c r="CH20" s="33">
        <v>44244</v>
      </c>
      <c r="CI20" s="20">
        <v>147</v>
      </c>
    </row>
    <row r="21" spans="1:87" s="5" customFormat="1" ht="89.25">
      <c r="A21" s="22">
        <f t="shared" si="0"/>
        <v>13</v>
      </c>
      <c r="B21" s="22"/>
      <c r="C21" s="22" t="s">
        <v>192</v>
      </c>
      <c r="D21" s="22" t="s">
        <v>170</v>
      </c>
      <c r="E21" s="22" t="s">
        <v>162</v>
      </c>
      <c r="F21" s="22" t="s">
        <v>162</v>
      </c>
      <c r="G21" s="22"/>
      <c r="H21" s="22"/>
      <c r="I21" s="25"/>
      <c r="J21" s="25"/>
      <c r="K21" s="25"/>
      <c r="L21" s="25" t="s">
        <v>193</v>
      </c>
      <c r="M21" s="22"/>
      <c r="N21" s="15"/>
      <c r="O21" s="22" t="s">
        <v>42</v>
      </c>
      <c r="P21" s="15" t="s">
        <v>252</v>
      </c>
      <c r="Q21" s="15" t="s">
        <v>252</v>
      </c>
      <c r="R21" s="15" t="s">
        <v>252</v>
      </c>
      <c r="S21" s="15" t="s">
        <v>252</v>
      </c>
      <c r="T21" s="15" t="s">
        <v>252</v>
      </c>
      <c r="U21" s="15" t="s">
        <v>252</v>
      </c>
      <c r="V21" s="15" t="s">
        <v>252</v>
      </c>
      <c r="W21" s="15" t="s">
        <v>252</v>
      </c>
      <c r="X21" s="63" t="s">
        <v>252</v>
      </c>
      <c r="Y21" s="15" t="s">
        <v>252</v>
      </c>
      <c r="Z21" s="15" t="s">
        <v>252</v>
      </c>
      <c r="AA21" s="23" t="s">
        <v>252</v>
      </c>
      <c r="AB21" s="23" t="s">
        <v>252</v>
      </c>
      <c r="AC21" s="23" t="s">
        <v>252</v>
      </c>
      <c r="AD21" s="15" t="s">
        <v>252</v>
      </c>
      <c r="AE21" s="15" t="s">
        <v>252</v>
      </c>
      <c r="AF21" s="22" t="s">
        <v>232</v>
      </c>
      <c r="AG21" s="22" t="s">
        <v>223</v>
      </c>
      <c r="AH21" s="39" t="s">
        <v>60</v>
      </c>
      <c r="AI21" s="22" t="s">
        <v>291</v>
      </c>
      <c r="AJ21" s="32"/>
      <c r="AK21" s="31">
        <v>42000</v>
      </c>
      <c r="AL21" s="40">
        <v>49194.6</v>
      </c>
      <c r="AM21" s="32"/>
      <c r="AN21" s="32"/>
      <c r="AO21" s="32"/>
      <c r="AP21" s="32"/>
      <c r="AQ21" s="32" t="s">
        <v>252</v>
      </c>
      <c r="AR21" s="32" t="s">
        <v>252</v>
      </c>
      <c r="AS21" s="32" t="s">
        <v>252</v>
      </c>
      <c r="AT21" s="32" t="s">
        <v>252</v>
      </c>
      <c r="AU21" s="32" t="s">
        <v>252</v>
      </c>
      <c r="AV21" s="32" t="s">
        <v>252</v>
      </c>
      <c r="AW21" s="32" t="s">
        <v>252</v>
      </c>
      <c r="AX21" s="32" t="s">
        <v>252</v>
      </c>
      <c r="AY21" s="32" t="s">
        <v>252</v>
      </c>
      <c r="AZ21" s="38" t="s">
        <v>72</v>
      </c>
      <c r="BA21" s="61" t="s">
        <v>305</v>
      </c>
      <c r="BB21" s="84">
        <v>1205900030940</v>
      </c>
      <c r="BC21" s="84">
        <v>5959005480</v>
      </c>
      <c r="BD21" s="26" t="s">
        <v>343</v>
      </c>
      <c r="BE21" s="79">
        <v>43774</v>
      </c>
      <c r="BF21" s="80"/>
      <c r="BG21" s="79">
        <v>44042</v>
      </c>
      <c r="BH21" s="80" t="s">
        <v>344</v>
      </c>
      <c r="BI21" s="32"/>
      <c r="BJ21" s="32" t="s">
        <v>252</v>
      </c>
      <c r="BK21" s="10" t="s">
        <v>252</v>
      </c>
      <c r="BL21" s="10" t="s">
        <v>252</v>
      </c>
      <c r="BM21" s="10" t="s">
        <v>252</v>
      </c>
      <c r="BN21" s="10" t="s">
        <v>252</v>
      </c>
      <c r="BO21" s="16"/>
      <c r="BP21" s="16"/>
      <c r="BQ21" s="16"/>
      <c r="BR21" s="16"/>
      <c r="BS21" s="16"/>
      <c r="BT21" s="10" t="s">
        <v>252</v>
      </c>
      <c r="BU21" s="10" t="s">
        <v>252</v>
      </c>
      <c r="BV21" s="10" t="s">
        <v>252</v>
      </c>
      <c r="BW21" s="10" t="s">
        <v>252</v>
      </c>
      <c r="BX21" s="10" t="s">
        <v>252</v>
      </c>
      <c r="BY21" s="10" t="s">
        <v>252</v>
      </c>
      <c r="BZ21" s="10" t="s">
        <v>252</v>
      </c>
      <c r="CA21" s="10" t="s">
        <v>252</v>
      </c>
      <c r="CB21" s="10" t="s">
        <v>252</v>
      </c>
      <c r="CC21" s="10" t="s">
        <v>252</v>
      </c>
      <c r="CD21" s="10" t="s">
        <v>252</v>
      </c>
      <c r="CE21" s="22" t="s">
        <v>151</v>
      </c>
      <c r="CF21" s="22" t="s">
        <v>253</v>
      </c>
      <c r="CG21" s="22" t="s">
        <v>254</v>
      </c>
      <c r="CH21" s="51">
        <v>44244</v>
      </c>
      <c r="CI21" s="22">
        <v>147</v>
      </c>
    </row>
    <row r="22" spans="1:87" s="5" customFormat="1" ht="76.5">
      <c r="A22" s="20">
        <f t="shared" si="0"/>
        <v>14</v>
      </c>
      <c r="B22" s="20"/>
      <c r="C22" s="20" t="s">
        <v>194</v>
      </c>
      <c r="D22" s="20" t="s">
        <v>170</v>
      </c>
      <c r="E22" s="20" t="s">
        <v>162</v>
      </c>
      <c r="F22" s="20" t="s">
        <v>162</v>
      </c>
      <c r="G22" s="20"/>
      <c r="H22" s="20"/>
      <c r="I22" s="21"/>
      <c r="J22" s="21"/>
      <c r="K22" s="21"/>
      <c r="L22" s="21" t="s">
        <v>195</v>
      </c>
      <c r="M22" s="20"/>
      <c r="N22" s="42"/>
      <c r="O22" s="20" t="s">
        <v>42</v>
      </c>
      <c r="P22" s="42" t="s">
        <v>252</v>
      </c>
      <c r="Q22" s="42" t="s">
        <v>252</v>
      </c>
      <c r="R22" s="42" t="s">
        <v>252</v>
      </c>
      <c r="S22" s="42" t="s">
        <v>252</v>
      </c>
      <c r="T22" s="42" t="s">
        <v>252</v>
      </c>
      <c r="U22" s="42" t="s">
        <v>252</v>
      </c>
      <c r="V22" s="42" t="s">
        <v>252</v>
      </c>
      <c r="W22" s="42" t="s">
        <v>252</v>
      </c>
      <c r="X22" s="42" t="s">
        <v>252</v>
      </c>
      <c r="Y22" s="42" t="s">
        <v>252</v>
      </c>
      <c r="Z22" s="42" t="s">
        <v>252</v>
      </c>
      <c r="AA22" s="24" t="s">
        <v>252</v>
      </c>
      <c r="AB22" s="24" t="s">
        <v>252</v>
      </c>
      <c r="AC22" s="24" t="s">
        <v>252</v>
      </c>
      <c r="AD22" s="42" t="s">
        <v>252</v>
      </c>
      <c r="AE22" s="42" t="s">
        <v>252</v>
      </c>
      <c r="AF22" s="20" t="s">
        <v>233</v>
      </c>
      <c r="AG22" s="20" t="s">
        <v>223</v>
      </c>
      <c r="AH22" s="38" t="s">
        <v>60</v>
      </c>
      <c r="AI22" s="20" t="s">
        <v>291</v>
      </c>
      <c r="AJ22" s="43"/>
      <c r="AK22" s="29">
        <v>423000</v>
      </c>
      <c r="AL22" s="52">
        <v>495459.9</v>
      </c>
      <c r="AM22" s="43"/>
      <c r="AN22" s="43"/>
      <c r="AO22" s="43"/>
      <c r="AP22" s="43"/>
      <c r="AQ22" s="43" t="s">
        <v>252</v>
      </c>
      <c r="AR22" s="43" t="s">
        <v>252</v>
      </c>
      <c r="AS22" s="43" t="s">
        <v>252</v>
      </c>
      <c r="AT22" s="43" t="s">
        <v>252</v>
      </c>
      <c r="AU22" s="43" t="s">
        <v>252</v>
      </c>
      <c r="AV22" s="43" t="s">
        <v>252</v>
      </c>
      <c r="AW22" s="43" t="s">
        <v>252</v>
      </c>
      <c r="AX22" s="43" t="s">
        <v>252</v>
      </c>
      <c r="AY22" s="43" t="s">
        <v>252</v>
      </c>
      <c r="AZ22" s="38" t="s">
        <v>72</v>
      </c>
      <c r="BA22" s="38" t="s">
        <v>305</v>
      </c>
      <c r="BB22" s="54">
        <v>1205900030940</v>
      </c>
      <c r="BC22" s="54">
        <v>5959005480</v>
      </c>
      <c r="BD22" s="20"/>
      <c r="BE22" s="28"/>
      <c r="BF22" s="28"/>
      <c r="BG22" s="28"/>
      <c r="BH22" s="28"/>
      <c r="BI22" s="43"/>
      <c r="BJ22" s="43" t="s">
        <v>252</v>
      </c>
      <c r="BK22" s="38" t="s">
        <v>252</v>
      </c>
      <c r="BL22" s="38" t="s">
        <v>252</v>
      </c>
      <c r="BM22" s="38" t="s">
        <v>252</v>
      </c>
      <c r="BN22" s="38" t="s">
        <v>252</v>
      </c>
      <c r="BO22" s="50"/>
      <c r="BP22" s="50"/>
      <c r="BQ22" s="50"/>
      <c r="BR22" s="50"/>
      <c r="BS22" s="50"/>
      <c r="BT22" s="38" t="s">
        <v>73</v>
      </c>
      <c r="BU22" s="38" t="s">
        <v>285</v>
      </c>
      <c r="BV22" s="21" t="s">
        <v>274</v>
      </c>
      <c r="BW22" s="21" t="s">
        <v>275</v>
      </c>
      <c r="BX22" s="21" t="s">
        <v>276</v>
      </c>
      <c r="BY22" s="47" t="s">
        <v>286</v>
      </c>
      <c r="BZ22" s="33">
        <v>43718</v>
      </c>
      <c r="CA22" s="42">
        <v>30</v>
      </c>
      <c r="CB22" s="42"/>
      <c r="CC22" s="50"/>
      <c r="CD22" s="33">
        <v>45545</v>
      </c>
      <c r="CE22" s="20" t="s">
        <v>151</v>
      </c>
      <c r="CF22" s="20" t="s">
        <v>253</v>
      </c>
      <c r="CG22" s="20" t="s">
        <v>254</v>
      </c>
      <c r="CH22" s="33">
        <v>44244</v>
      </c>
      <c r="CI22" s="20">
        <v>147</v>
      </c>
    </row>
    <row r="23" spans="1:87" s="59" customFormat="1" ht="63.75">
      <c r="A23" s="20">
        <f t="shared" si="0"/>
        <v>15</v>
      </c>
      <c r="B23" s="20"/>
      <c r="C23" s="20" t="s">
        <v>196</v>
      </c>
      <c r="D23" s="20" t="s">
        <v>170</v>
      </c>
      <c r="E23" s="20" t="s">
        <v>162</v>
      </c>
      <c r="F23" s="20" t="s">
        <v>162</v>
      </c>
      <c r="G23" s="20" t="s">
        <v>83</v>
      </c>
      <c r="H23" s="20" t="s">
        <v>197</v>
      </c>
      <c r="I23" s="21"/>
      <c r="J23" s="21"/>
      <c r="K23" s="21" t="s">
        <v>172</v>
      </c>
      <c r="L23" s="21" t="s">
        <v>198</v>
      </c>
      <c r="M23" s="20" t="s">
        <v>199</v>
      </c>
      <c r="N23" s="24"/>
      <c r="O23" s="20" t="s">
        <v>43</v>
      </c>
      <c r="P23" s="20" t="s">
        <v>234</v>
      </c>
      <c r="Q23" s="20" t="s">
        <v>223</v>
      </c>
      <c r="R23" s="20" t="s">
        <v>287</v>
      </c>
      <c r="S23" s="20" t="s">
        <v>251</v>
      </c>
      <c r="T23" s="20" t="s">
        <v>247</v>
      </c>
      <c r="U23" s="29">
        <v>505.7</v>
      </c>
      <c r="V23" s="24"/>
      <c r="W23" s="28"/>
      <c r="X23" s="28">
        <v>1989</v>
      </c>
      <c r="Y23" s="56"/>
      <c r="Z23" s="28"/>
      <c r="AA23" s="28">
        <v>703276</v>
      </c>
      <c r="AB23" s="28"/>
      <c r="AC23" s="20">
        <v>1105364.4099999999</v>
      </c>
      <c r="AD23" s="28"/>
      <c r="AE23" s="28"/>
      <c r="AF23" s="28" t="s">
        <v>252</v>
      </c>
      <c r="AG23" s="28" t="s">
        <v>252</v>
      </c>
      <c r="AH23" s="28" t="s">
        <v>252</v>
      </c>
      <c r="AI23" s="28" t="s">
        <v>252</v>
      </c>
      <c r="AJ23" s="28" t="s">
        <v>252</v>
      </c>
      <c r="AK23" s="28" t="s">
        <v>252</v>
      </c>
      <c r="AL23" s="28" t="s">
        <v>252</v>
      </c>
      <c r="AM23" s="28" t="s">
        <v>252</v>
      </c>
      <c r="AN23" s="28" t="s">
        <v>252</v>
      </c>
      <c r="AO23" s="28" t="s">
        <v>252</v>
      </c>
      <c r="AP23" s="28" t="s">
        <v>252</v>
      </c>
      <c r="AQ23" s="28" t="s">
        <v>252</v>
      </c>
      <c r="AR23" s="28" t="s">
        <v>252</v>
      </c>
      <c r="AS23" s="28" t="s">
        <v>252</v>
      </c>
      <c r="AT23" s="28" t="s">
        <v>252</v>
      </c>
      <c r="AU23" s="28" t="s">
        <v>252</v>
      </c>
      <c r="AV23" s="28" t="s">
        <v>252</v>
      </c>
      <c r="AW23" s="28" t="s">
        <v>252</v>
      </c>
      <c r="AX23" s="28" t="s">
        <v>252</v>
      </c>
      <c r="AY23" s="28" t="s">
        <v>252</v>
      </c>
      <c r="AZ23" s="38" t="s">
        <v>72</v>
      </c>
      <c r="BA23" s="20" t="s">
        <v>305</v>
      </c>
      <c r="BB23" s="57">
        <v>1205900030940</v>
      </c>
      <c r="BC23" s="57">
        <v>5959005480</v>
      </c>
      <c r="BD23" s="20" t="s">
        <v>327</v>
      </c>
      <c r="BE23" s="55">
        <v>42489</v>
      </c>
      <c r="BF23" s="28" t="s">
        <v>329</v>
      </c>
      <c r="BG23" s="55">
        <v>42536</v>
      </c>
      <c r="BH23" s="28" t="s">
        <v>330</v>
      </c>
      <c r="BI23" s="28"/>
      <c r="BJ23" s="28" t="s">
        <v>252</v>
      </c>
      <c r="BK23" s="20" t="s">
        <v>252</v>
      </c>
      <c r="BL23" s="20" t="s">
        <v>252</v>
      </c>
      <c r="BM23" s="20" t="s">
        <v>252</v>
      </c>
      <c r="BN23" s="20" t="s">
        <v>252</v>
      </c>
      <c r="BO23" s="37"/>
      <c r="BP23" s="37"/>
      <c r="BQ23" s="37"/>
      <c r="BR23" s="37"/>
      <c r="BS23" s="37"/>
      <c r="BT23" s="20" t="s">
        <v>71</v>
      </c>
      <c r="BU23" s="20" t="s">
        <v>285</v>
      </c>
      <c r="BV23" s="21" t="s">
        <v>280</v>
      </c>
      <c r="BW23" s="21" t="s">
        <v>281</v>
      </c>
      <c r="BX23" s="21" t="s">
        <v>282</v>
      </c>
      <c r="BY23" s="58" t="s">
        <v>286</v>
      </c>
      <c r="BZ23" s="33">
        <v>43240</v>
      </c>
      <c r="CA23" s="24">
        <v>1</v>
      </c>
      <c r="CB23" s="24"/>
      <c r="CC23" s="37"/>
      <c r="CD23" s="33">
        <v>45066</v>
      </c>
      <c r="CE23" s="20" t="s">
        <v>151</v>
      </c>
      <c r="CF23" s="20" t="s">
        <v>253</v>
      </c>
      <c r="CG23" s="20" t="s">
        <v>254</v>
      </c>
      <c r="CH23" s="33">
        <v>44244</v>
      </c>
      <c r="CI23" s="20">
        <v>147</v>
      </c>
    </row>
    <row r="24" spans="1:87" s="5" customFormat="1" ht="63.75">
      <c r="A24" s="20">
        <f t="shared" si="0"/>
        <v>16</v>
      </c>
      <c r="B24" s="20"/>
      <c r="C24" s="20" t="s">
        <v>196</v>
      </c>
      <c r="D24" s="20" t="s">
        <v>170</v>
      </c>
      <c r="E24" s="20" t="s">
        <v>162</v>
      </c>
      <c r="F24" s="20" t="s">
        <v>162</v>
      </c>
      <c r="G24" s="20" t="s">
        <v>83</v>
      </c>
      <c r="H24" s="20" t="s">
        <v>197</v>
      </c>
      <c r="I24" s="21"/>
      <c r="J24" s="21"/>
      <c r="K24" s="21" t="s">
        <v>172</v>
      </c>
      <c r="L24" s="21" t="s">
        <v>198</v>
      </c>
      <c r="M24" s="20" t="s">
        <v>199</v>
      </c>
      <c r="N24" s="42"/>
      <c r="O24" s="20" t="s">
        <v>43</v>
      </c>
      <c r="P24" s="20" t="s">
        <v>235</v>
      </c>
      <c r="Q24" s="20" t="s">
        <v>223</v>
      </c>
      <c r="R24" s="38" t="s">
        <v>287</v>
      </c>
      <c r="S24" s="20" t="s">
        <v>251</v>
      </c>
      <c r="T24" s="38" t="s">
        <v>247</v>
      </c>
      <c r="U24" s="29">
        <v>960</v>
      </c>
      <c r="V24" s="42"/>
      <c r="W24" s="43"/>
      <c r="X24" s="43">
        <v>1989</v>
      </c>
      <c r="Y24" s="44"/>
      <c r="Z24" s="43"/>
      <c r="AA24" s="20">
        <v>2000169</v>
      </c>
      <c r="AB24" s="28"/>
      <c r="AC24" s="20">
        <v>2268595.41</v>
      </c>
      <c r="AD24" s="43"/>
      <c r="AE24" s="43"/>
      <c r="AF24" s="43" t="s">
        <v>252</v>
      </c>
      <c r="AG24" s="43" t="s">
        <v>252</v>
      </c>
      <c r="AH24" s="43" t="s">
        <v>252</v>
      </c>
      <c r="AI24" s="43" t="s">
        <v>252</v>
      </c>
      <c r="AJ24" s="43" t="s">
        <v>252</v>
      </c>
      <c r="AK24" s="43" t="s">
        <v>252</v>
      </c>
      <c r="AL24" s="43" t="s">
        <v>252</v>
      </c>
      <c r="AM24" s="43" t="s">
        <v>252</v>
      </c>
      <c r="AN24" s="43" t="s">
        <v>252</v>
      </c>
      <c r="AO24" s="43" t="s">
        <v>252</v>
      </c>
      <c r="AP24" s="43" t="s">
        <v>252</v>
      </c>
      <c r="AQ24" s="43" t="s">
        <v>252</v>
      </c>
      <c r="AR24" s="43" t="s">
        <v>252</v>
      </c>
      <c r="AS24" s="43" t="s">
        <v>252</v>
      </c>
      <c r="AT24" s="43" t="s">
        <v>252</v>
      </c>
      <c r="AU24" s="43" t="s">
        <v>252</v>
      </c>
      <c r="AV24" s="43" t="s">
        <v>252</v>
      </c>
      <c r="AW24" s="43" t="s">
        <v>252</v>
      </c>
      <c r="AX24" s="43" t="s">
        <v>252</v>
      </c>
      <c r="AY24" s="43" t="s">
        <v>252</v>
      </c>
      <c r="AZ24" s="38" t="s">
        <v>72</v>
      </c>
      <c r="BA24" s="38" t="s">
        <v>305</v>
      </c>
      <c r="BB24" s="54">
        <v>1205900030940</v>
      </c>
      <c r="BC24" s="54">
        <v>5959005480</v>
      </c>
      <c r="BD24" s="20" t="s">
        <v>327</v>
      </c>
      <c r="BE24" s="55">
        <v>42489</v>
      </c>
      <c r="BF24" s="28" t="s">
        <v>329</v>
      </c>
      <c r="BG24" s="55">
        <v>42536</v>
      </c>
      <c r="BH24" s="28" t="s">
        <v>331</v>
      </c>
      <c r="BI24" s="43"/>
      <c r="BJ24" s="43" t="s">
        <v>252</v>
      </c>
      <c r="BK24" s="38" t="s">
        <v>252</v>
      </c>
      <c r="BL24" s="38" t="s">
        <v>252</v>
      </c>
      <c r="BM24" s="38" t="s">
        <v>252</v>
      </c>
      <c r="BN24" s="38" t="s">
        <v>252</v>
      </c>
      <c r="BO24" s="50"/>
      <c r="BP24" s="50"/>
      <c r="BQ24" s="50"/>
      <c r="BR24" s="50"/>
      <c r="BS24" s="50"/>
      <c r="BT24" s="38" t="s">
        <v>71</v>
      </c>
      <c r="BU24" s="38" t="s">
        <v>285</v>
      </c>
      <c r="BV24" s="21" t="s">
        <v>280</v>
      </c>
      <c r="BW24" s="21" t="s">
        <v>281</v>
      </c>
      <c r="BX24" s="21" t="s">
        <v>282</v>
      </c>
      <c r="BY24" s="47" t="s">
        <v>286</v>
      </c>
      <c r="BZ24" s="33">
        <v>43240</v>
      </c>
      <c r="CA24" s="42">
        <v>2</v>
      </c>
      <c r="CB24" s="42"/>
      <c r="CC24" s="50"/>
      <c r="CD24" s="33">
        <v>45066</v>
      </c>
      <c r="CE24" s="20" t="s">
        <v>151</v>
      </c>
      <c r="CF24" s="20" t="s">
        <v>253</v>
      </c>
      <c r="CG24" s="20" t="s">
        <v>254</v>
      </c>
      <c r="CH24" s="33">
        <v>44244</v>
      </c>
      <c r="CI24" s="20">
        <v>147</v>
      </c>
    </row>
    <row r="25" spans="1:87" s="5" customFormat="1" ht="76.5">
      <c r="A25" s="22">
        <f t="shared" si="0"/>
        <v>17</v>
      </c>
      <c r="B25" s="22"/>
      <c r="C25" s="22" t="s">
        <v>200</v>
      </c>
      <c r="D25" s="22" t="s">
        <v>170</v>
      </c>
      <c r="E25" s="22" t="s">
        <v>162</v>
      </c>
      <c r="F25" s="22" t="s">
        <v>162</v>
      </c>
      <c r="G25" s="22"/>
      <c r="H25" s="22"/>
      <c r="I25" s="25"/>
      <c r="J25" s="25"/>
      <c r="K25" s="25" t="s">
        <v>292</v>
      </c>
      <c r="L25" s="25" t="s">
        <v>297</v>
      </c>
      <c r="M25" s="22"/>
      <c r="N25" s="15"/>
      <c r="O25" s="22" t="s">
        <v>42</v>
      </c>
      <c r="P25" s="15" t="s">
        <v>252</v>
      </c>
      <c r="Q25" s="15" t="s">
        <v>252</v>
      </c>
      <c r="R25" s="15" t="s">
        <v>252</v>
      </c>
      <c r="S25" s="15" t="s">
        <v>252</v>
      </c>
      <c r="T25" s="15" t="s">
        <v>252</v>
      </c>
      <c r="U25" s="15" t="s">
        <v>252</v>
      </c>
      <c r="V25" s="15" t="s">
        <v>252</v>
      </c>
      <c r="W25" s="15" t="s">
        <v>252</v>
      </c>
      <c r="X25" s="63" t="s">
        <v>252</v>
      </c>
      <c r="Y25" s="15" t="s">
        <v>252</v>
      </c>
      <c r="Z25" s="15" t="s">
        <v>252</v>
      </c>
      <c r="AA25" s="23" t="s">
        <v>252</v>
      </c>
      <c r="AB25" s="23" t="s">
        <v>252</v>
      </c>
      <c r="AC25" s="23" t="s">
        <v>252</v>
      </c>
      <c r="AD25" s="15" t="s">
        <v>252</v>
      </c>
      <c r="AE25" s="15" t="s">
        <v>252</v>
      </c>
      <c r="AF25" s="22" t="s">
        <v>236</v>
      </c>
      <c r="AG25" s="22" t="s">
        <v>223</v>
      </c>
      <c r="AH25" s="39" t="s">
        <v>60</v>
      </c>
      <c r="AI25" s="22" t="s">
        <v>291</v>
      </c>
      <c r="AJ25" s="32"/>
      <c r="AK25" s="31">
        <v>47000</v>
      </c>
      <c r="AL25" s="40">
        <v>36899.699999999997</v>
      </c>
      <c r="AM25" s="32"/>
      <c r="AN25" s="32"/>
      <c r="AO25" s="32"/>
      <c r="AP25" s="32"/>
      <c r="AQ25" s="32" t="s">
        <v>252</v>
      </c>
      <c r="AR25" s="32" t="s">
        <v>252</v>
      </c>
      <c r="AS25" s="32" t="s">
        <v>252</v>
      </c>
      <c r="AT25" s="32" t="s">
        <v>252</v>
      </c>
      <c r="AU25" s="32" t="s">
        <v>252</v>
      </c>
      <c r="AV25" s="32" t="s">
        <v>252</v>
      </c>
      <c r="AW25" s="32" t="s">
        <v>252</v>
      </c>
      <c r="AX25" s="32" t="s">
        <v>252</v>
      </c>
      <c r="AY25" s="32" t="s">
        <v>252</v>
      </c>
      <c r="AZ25" s="38" t="s">
        <v>72</v>
      </c>
      <c r="BA25" s="61" t="s">
        <v>305</v>
      </c>
      <c r="BB25" s="84">
        <v>1205900030940</v>
      </c>
      <c r="BC25" s="84">
        <v>5959005480</v>
      </c>
      <c r="BD25" s="26" t="s">
        <v>350</v>
      </c>
      <c r="BE25" s="80"/>
      <c r="BF25" s="80"/>
      <c r="BG25" s="79">
        <v>42696</v>
      </c>
      <c r="BH25" s="80" t="s">
        <v>345</v>
      </c>
      <c r="BI25" s="32"/>
      <c r="BJ25" s="32" t="s">
        <v>252</v>
      </c>
      <c r="BK25" s="10" t="s">
        <v>252</v>
      </c>
      <c r="BL25" s="10" t="s">
        <v>252</v>
      </c>
      <c r="BM25" s="10" t="s">
        <v>252</v>
      </c>
      <c r="BN25" s="10" t="s">
        <v>252</v>
      </c>
      <c r="BO25" s="16"/>
      <c r="BP25" s="16"/>
      <c r="BQ25" s="16"/>
      <c r="BR25" s="16"/>
      <c r="BS25" s="16"/>
      <c r="BT25" s="10" t="s">
        <v>252</v>
      </c>
      <c r="BU25" s="10" t="s">
        <v>252</v>
      </c>
      <c r="BV25" s="10" t="s">
        <v>252</v>
      </c>
      <c r="BW25" s="10" t="s">
        <v>252</v>
      </c>
      <c r="BX25" s="10" t="s">
        <v>252</v>
      </c>
      <c r="BY25" s="10" t="s">
        <v>252</v>
      </c>
      <c r="BZ25" s="10" t="s">
        <v>252</v>
      </c>
      <c r="CA25" s="10" t="s">
        <v>252</v>
      </c>
      <c r="CB25" s="10" t="s">
        <v>252</v>
      </c>
      <c r="CC25" s="10" t="s">
        <v>252</v>
      </c>
      <c r="CD25" s="10" t="s">
        <v>252</v>
      </c>
      <c r="CE25" s="22" t="s">
        <v>151</v>
      </c>
      <c r="CF25" s="22" t="s">
        <v>253</v>
      </c>
      <c r="CG25" s="22" t="s">
        <v>254</v>
      </c>
      <c r="CH25" s="51">
        <v>44244</v>
      </c>
      <c r="CI25" s="22">
        <v>147</v>
      </c>
    </row>
    <row r="26" spans="1:87" s="5" customFormat="1" ht="76.5">
      <c r="A26" s="22">
        <f t="shared" si="0"/>
        <v>18</v>
      </c>
      <c r="B26" s="22"/>
      <c r="C26" s="22" t="s">
        <v>201</v>
      </c>
      <c r="D26" s="22" t="s">
        <v>170</v>
      </c>
      <c r="E26" s="22" t="s">
        <v>162</v>
      </c>
      <c r="F26" s="22" t="s">
        <v>162</v>
      </c>
      <c r="G26" s="22"/>
      <c r="H26" s="22"/>
      <c r="I26" s="25"/>
      <c r="J26" s="25"/>
      <c r="K26" s="25" t="s">
        <v>292</v>
      </c>
      <c r="L26" s="25" t="s">
        <v>298</v>
      </c>
      <c r="M26" s="22"/>
      <c r="N26" s="15"/>
      <c r="O26" s="22" t="s">
        <v>42</v>
      </c>
      <c r="P26" s="15" t="s">
        <v>252</v>
      </c>
      <c r="Q26" s="15" t="s">
        <v>252</v>
      </c>
      <c r="R26" s="15" t="s">
        <v>252</v>
      </c>
      <c r="S26" s="15" t="s">
        <v>252</v>
      </c>
      <c r="T26" s="15" t="s">
        <v>252</v>
      </c>
      <c r="U26" s="15" t="s">
        <v>252</v>
      </c>
      <c r="V26" s="15" t="s">
        <v>252</v>
      </c>
      <c r="W26" s="15" t="s">
        <v>252</v>
      </c>
      <c r="X26" s="63" t="s">
        <v>252</v>
      </c>
      <c r="Y26" s="15" t="s">
        <v>252</v>
      </c>
      <c r="Z26" s="15" t="s">
        <v>252</v>
      </c>
      <c r="AA26" s="23" t="s">
        <v>252</v>
      </c>
      <c r="AB26" s="23" t="s">
        <v>252</v>
      </c>
      <c r="AC26" s="23" t="s">
        <v>252</v>
      </c>
      <c r="AD26" s="15" t="s">
        <v>252</v>
      </c>
      <c r="AE26" s="15" t="s">
        <v>252</v>
      </c>
      <c r="AF26" s="22" t="s">
        <v>237</v>
      </c>
      <c r="AG26" s="22" t="s">
        <v>223</v>
      </c>
      <c r="AH26" s="39" t="s">
        <v>60</v>
      </c>
      <c r="AI26" s="22" t="s">
        <v>291</v>
      </c>
      <c r="AJ26" s="32"/>
      <c r="AK26" s="31">
        <v>94000</v>
      </c>
      <c r="AL26" s="40">
        <v>106633.60000000001</v>
      </c>
      <c r="AM26" s="32"/>
      <c r="AN26" s="32"/>
      <c r="AO26" s="32"/>
      <c r="AP26" s="32"/>
      <c r="AQ26" s="32" t="s">
        <v>252</v>
      </c>
      <c r="AR26" s="32" t="s">
        <v>252</v>
      </c>
      <c r="AS26" s="32" t="s">
        <v>252</v>
      </c>
      <c r="AT26" s="32" t="s">
        <v>252</v>
      </c>
      <c r="AU26" s="32" t="s">
        <v>252</v>
      </c>
      <c r="AV26" s="32" t="s">
        <v>252</v>
      </c>
      <c r="AW26" s="32" t="s">
        <v>252</v>
      </c>
      <c r="AX26" s="32" t="s">
        <v>252</v>
      </c>
      <c r="AY26" s="32" t="s">
        <v>252</v>
      </c>
      <c r="AZ26" s="38" t="s">
        <v>72</v>
      </c>
      <c r="BA26" s="61" t="s">
        <v>305</v>
      </c>
      <c r="BB26" s="84">
        <v>1205900030940</v>
      </c>
      <c r="BC26" s="84">
        <v>5959005480</v>
      </c>
      <c r="BD26" s="26" t="s">
        <v>350</v>
      </c>
      <c r="BE26" s="80"/>
      <c r="BF26" s="80"/>
      <c r="BG26" s="88" t="s">
        <v>349</v>
      </c>
      <c r="BH26" s="87" t="s">
        <v>348</v>
      </c>
      <c r="BI26" s="32"/>
      <c r="BJ26" s="32" t="s">
        <v>252</v>
      </c>
      <c r="BK26" s="10" t="s">
        <v>252</v>
      </c>
      <c r="BL26" s="10" t="s">
        <v>252</v>
      </c>
      <c r="BM26" s="10" t="s">
        <v>252</v>
      </c>
      <c r="BN26" s="10" t="s">
        <v>252</v>
      </c>
      <c r="BO26" s="16"/>
      <c r="BP26" s="16"/>
      <c r="BQ26" s="16"/>
      <c r="BR26" s="16"/>
      <c r="BS26" s="16"/>
      <c r="BT26" s="10" t="s">
        <v>252</v>
      </c>
      <c r="BU26" s="10" t="s">
        <v>252</v>
      </c>
      <c r="BV26" s="10" t="s">
        <v>252</v>
      </c>
      <c r="BW26" s="10" t="s">
        <v>252</v>
      </c>
      <c r="BX26" s="10" t="s">
        <v>252</v>
      </c>
      <c r="BY26" s="10" t="s">
        <v>252</v>
      </c>
      <c r="BZ26" s="10" t="s">
        <v>252</v>
      </c>
      <c r="CA26" s="10" t="s">
        <v>252</v>
      </c>
      <c r="CB26" s="10" t="s">
        <v>252</v>
      </c>
      <c r="CC26" s="10" t="s">
        <v>252</v>
      </c>
      <c r="CD26" s="10" t="s">
        <v>252</v>
      </c>
      <c r="CE26" s="22" t="s">
        <v>151</v>
      </c>
      <c r="CF26" s="22" t="s">
        <v>253</v>
      </c>
      <c r="CG26" s="22" t="s">
        <v>254</v>
      </c>
      <c r="CH26" s="51">
        <v>44244</v>
      </c>
      <c r="CI26" s="22">
        <v>147</v>
      </c>
    </row>
    <row r="27" spans="1:87" s="5" customFormat="1" ht="63.75">
      <c r="A27" s="22">
        <f t="shared" si="0"/>
        <v>19</v>
      </c>
      <c r="B27" s="22"/>
      <c r="C27" s="22" t="s">
        <v>202</v>
      </c>
      <c r="D27" s="22" t="s">
        <v>170</v>
      </c>
      <c r="E27" s="22" t="s">
        <v>162</v>
      </c>
      <c r="F27" s="22" t="s">
        <v>162</v>
      </c>
      <c r="G27" s="22"/>
      <c r="H27" s="22"/>
      <c r="I27" s="25"/>
      <c r="J27" s="25"/>
      <c r="K27" s="25" t="s">
        <v>292</v>
      </c>
      <c r="L27" s="25" t="s">
        <v>299</v>
      </c>
      <c r="M27" s="22"/>
      <c r="N27" s="15"/>
      <c r="O27" s="22" t="s">
        <v>42</v>
      </c>
      <c r="P27" s="15" t="s">
        <v>252</v>
      </c>
      <c r="Q27" s="15" t="s">
        <v>252</v>
      </c>
      <c r="R27" s="15" t="s">
        <v>252</v>
      </c>
      <c r="S27" s="15" t="s">
        <v>252</v>
      </c>
      <c r="T27" s="15" t="s">
        <v>252</v>
      </c>
      <c r="U27" s="15" t="s">
        <v>252</v>
      </c>
      <c r="V27" s="15" t="s">
        <v>252</v>
      </c>
      <c r="W27" s="15" t="s">
        <v>252</v>
      </c>
      <c r="X27" s="63" t="s">
        <v>252</v>
      </c>
      <c r="Y27" s="15" t="s">
        <v>252</v>
      </c>
      <c r="Z27" s="15" t="s">
        <v>252</v>
      </c>
      <c r="AA27" s="23" t="s">
        <v>252</v>
      </c>
      <c r="AB27" s="23" t="s">
        <v>252</v>
      </c>
      <c r="AC27" s="23" t="s">
        <v>252</v>
      </c>
      <c r="AD27" s="15" t="s">
        <v>252</v>
      </c>
      <c r="AE27" s="15" t="s">
        <v>252</v>
      </c>
      <c r="AF27" s="22" t="s">
        <v>238</v>
      </c>
      <c r="AG27" s="22" t="s">
        <v>223</v>
      </c>
      <c r="AH27" s="39" t="s">
        <v>60</v>
      </c>
      <c r="AI27" s="22" t="s">
        <v>291</v>
      </c>
      <c r="AJ27" s="32"/>
      <c r="AK27" s="31">
        <v>47000</v>
      </c>
      <c r="AL27" s="40">
        <v>52090.1</v>
      </c>
      <c r="AM27" s="32"/>
      <c r="AN27" s="32"/>
      <c r="AO27" s="32"/>
      <c r="AP27" s="32"/>
      <c r="AQ27" s="32" t="s">
        <v>252</v>
      </c>
      <c r="AR27" s="32" t="s">
        <v>252</v>
      </c>
      <c r="AS27" s="32" t="s">
        <v>252</v>
      </c>
      <c r="AT27" s="32" t="s">
        <v>252</v>
      </c>
      <c r="AU27" s="32" t="s">
        <v>252</v>
      </c>
      <c r="AV27" s="32" t="s">
        <v>252</v>
      </c>
      <c r="AW27" s="32" t="s">
        <v>252</v>
      </c>
      <c r="AX27" s="32" t="s">
        <v>252</v>
      </c>
      <c r="AY27" s="32" t="s">
        <v>252</v>
      </c>
      <c r="AZ27" s="38" t="s">
        <v>72</v>
      </c>
      <c r="BA27" s="61" t="s">
        <v>305</v>
      </c>
      <c r="BB27" s="84">
        <v>1205900030940</v>
      </c>
      <c r="BC27" s="84">
        <v>5959005480</v>
      </c>
      <c r="BD27" s="26" t="s">
        <v>350</v>
      </c>
      <c r="BE27" s="80"/>
      <c r="BF27" s="80"/>
      <c r="BG27" s="79">
        <v>42443</v>
      </c>
      <c r="BH27" s="80" t="s">
        <v>346</v>
      </c>
      <c r="BI27" s="32"/>
      <c r="BJ27" s="32" t="s">
        <v>252</v>
      </c>
      <c r="BK27" s="10" t="s">
        <v>252</v>
      </c>
      <c r="BL27" s="10" t="s">
        <v>252</v>
      </c>
      <c r="BM27" s="10" t="s">
        <v>252</v>
      </c>
      <c r="BN27" s="10" t="s">
        <v>252</v>
      </c>
      <c r="BO27" s="16"/>
      <c r="BP27" s="16"/>
      <c r="BQ27" s="16"/>
      <c r="BR27" s="16"/>
      <c r="BS27" s="16"/>
      <c r="BT27" s="10" t="s">
        <v>252</v>
      </c>
      <c r="BU27" s="10" t="s">
        <v>252</v>
      </c>
      <c r="BV27" s="10" t="s">
        <v>252</v>
      </c>
      <c r="BW27" s="10" t="s">
        <v>252</v>
      </c>
      <c r="BX27" s="10" t="s">
        <v>252</v>
      </c>
      <c r="BY27" s="10" t="s">
        <v>252</v>
      </c>
      <c r="BZ27" s="10" t="s">
        <v>252</v>
      </c>
      <c r="CA27" s="10" t="s">
        <v>252</v>
      </c>
      <c r="CB27" s="10" t="s">
        <v>252</v>
      </c>
      <c r="CC27" s="10" t="s">
        <v>252</v>
      </c>
      <c r="CD27" s="10" t="s">
        <v>252</v>
      </c>
      <c r="CE27" s="22" t="s">
        <v>151</v>
      </c>
      <c r="CF27" s="22" t="s">
        <v>253</v>
      </c>
      <c r="CG27" s="22" t="s">
        <v>254</v>
      </c>
      <c r="CH27" s="51">
        <v>44244</v>
      </c>
      <c r="CI27" s="22">
        <v>147</v>
      </c>
    </row>
    <row r="28" spans="1:87" s="5" customFormat="1" ht="76.5">
      <c r="A28" s="22">
        <f t="shared" si="0"/>
        <v>20</v>
      </c>
      <c r="B28" s="22"/>
      <c r="C28" s="22" t="s">
        <v>203</v>
      </c>
      <c r="D28" s="22" t="s">
        <v>170</v>
      </c>
      <c r="E28" s="22" t="s">
        <v>162</v>
      </c>
      <c r="F28" s="22" t="s">
        <v>162</v>
      </c>
      <c r="G28" s="22"/>
      <c r="H28" s="22"/>
      <c r="I28" s="25"/>
      <c r="J28" s="25"/>
      <c r="K28" s="25" t="s">
        <v>292</v>
      </c>
      <c r="L28" s="25" t="s">
        <v>300</v>
      </c>
      <c r="M28" s="22"/>
      <c r="N28" s="15"/>
      <c r="O28" s="22" t="s">
        <v>42</v>
      </c>
      <c r="P28" s="15" t="s">
        <v>252</v>
      </c>
      <c r="Q28" s="15" t="s">
        <v>252</v>
      </c>
      <c r="R28" s="15" t="s">
        <v>252</v>
      </c>
      <c r="S28" s="15" t="s">
        <v>252</v>
      </c>
      <c r="T28" s="15" t="s">
        <v>252</v>
      </c>
      <c r="U28" s="15" t="s">
        <v>252</v>
      </c>
      <c r="V28" s="15" t="s">
        <v>252</v>
      </c>
      <c r="W28" s="15" t="s">
        <v>252</v>
      </c>
      <c r="X28" s="63" t="s">
        <v>252</v>
      </c>
      <c r="Y28" s="15" t="s">
        <v>252</v>
      </c>
      <c r="Z28" s="15" t="s">
        <v>252</v>
      </c>
      <c r="AA28" s="23" t="s">
        <v>252</v>
      </c>
      <c r="AB28" s="23" t="s">
        <v>252</v>
      </c>
      <c r="AC28" s="23" t="s">
        <v>252</v>
      </c>
      <c r="AD28" s="15" t="s">
        <v>252</v>
      </c>
      <c r="AE28" s="15" t="s">
        <v>252</v>
      </c>
      <c r="AF28" s="22" t="s">
        <v>239</v>
      </c>
      <c r="AG28" s="22" t="s">
        <v>223</v>
      </c>
      <c r="AH28" s="39" t="s">
        <v>60</v>
      </c>
      <c r="AI28" s="22" t="s">
        <v>291</v>
      </c>
      <c r="AJ28" s="32"/>
      <c r="AK28" s="31">
        <v>94000</v>
      </c>
      <c r="AL28" s="40">
        <v>86564.6</v>
      </c>
      <c r="AM28" s="32"/>
      <c r="AN28" s="32"/>
      <c r="AO28" s="32"/>
      <c r="AP28" s="32"/>
      <c r="AQ28" s="32" t="s">
        <v>252</v>
      </c>
      <c r="AR28" s="32" t="s">
        <v>252</v>
      </c>
      <c r="AS28" s="32" t="s">
        <v>252</v>
      </c>
      <c r="AT28" s="32" t="s">
        <v>252</v>
      </c>
      <c r="AU28" s="32" t="s">
        <v>252</v>
      </c>
      <c r="AV28" s="32" t="s">
        <v>252</v>
      </c>
      <c r="AW28" s="32" t="s">
        <v>252</v>
      </c>
      <c r="AX28" s="32" t="s">
        <v>252</v>
      </c>
      <c r="AY28" s="32" t="s">
        <v>252</v>
      </c>
      <c r="AZ28" s="38" t="s">
        <v>72</v>
      </c>
      <c r="BA28" s="61" t="s">
        <v>305</v>
      </c>
      <c r="BB28" s="84">
        <v>1205900030940</v>
      </c>
      <c r="BC28" s="84">
        <v>5959005480</v>
      </c>
      <c r="BD28" s="26"/>
      <c r="BE28" s="80"/>
      <c r="BF28" s="80"/>
      <c r="BG28" s="80"/>
      <c r="BH28" s="80"/>
      <c r="BI28" s="32"/>
      <c r="BJ28" s="32" t="s">
        <v>252</v>
      </c>
      <c r="BK28" s="10" t="s">
        <v>252</v>
      </c>
      <c r="BL28" s="10" t="s">
        <v>252</v>
      </c>
      <c r="BM28" s="10" t="s">
        <v>252</v>
      </c>
      <c r="BN28" s="10" t="s">
        <v>252</v>
      </c>
      <c r="BO28" s="16"/>
      <c r="BP28" s="16"/>
      <c r="BQ28" s="16"/>
      <c r="BR28" s="16"/>
      <c r="BS28" s="16"/>
      <c r="BT28" s="10" t="s">
        <v>252</v>
      </c>
      <c r="BU28" s="10" t="s">
        <v>252</v>
      </c>
      <c r="BV28" s="10" t="s">
        <v>252</v>
      </c>
      <c r="BW28" s="10" t="s">
        <v>252</v>
      </c>
      <c r="BX28" s="10" t="s">
        <v>252</v>
      </c>
      <c r="BY28" s="10" t="s">
        <v>252</v>
      </c>
      <c r="BZ28" s="10" t="s">
        <v>252</v>
      </c>
      <c r="CA28" s="10" t="s">
        <v>252</v>
      </c>
      <c r="CB28" s="10" t="s">
        <v>252</v>
      </c>
      <c r="CC28" s="10" t="s">
        <v>252</v>
      </c>
      <c r="CD28" s="10" t="s">
        <v>252</v>
      </c>
      <c r="CE28" s="22" t="s">
        <v>151</v>
      </c>
      <c r="CF28" s="22" t="s">
        <v>253</v>
      </c>
      <c r="CG28" s="22" t="s">
        <v>254</v>
      </c>
      <c r="CH28" s="51">
        <v>44244</v>
      </c>
      <c r="CI28" s="22">
        <v>147</v>
      </c>
    </row>
    <row r="29" spans="1:87" s="5" customFormat="1" ht="76.5">
      <c r="A29" s="22">
        <f t="shared" si="0"/>
        <v>21</v>
      </c>
      <c r="B29" s="22"/>
      <c r="C29" s="22" t="s">
        <v>201</v>
      </c>
      <c r="D29" s="22" t="s">
        <v>170</v>
      </c>
      <c r="E29" s="22" t="s">
        <v>162</v>
      </c>
      <c r="F29" s="22" t="s">
        <v>162</v>
      </c>
      <c r="G29" s="22"/>
      <c r="H29" s="22"/>
      <c r="I29" s="25"/>
      <c r="J29" s="25"/>
      <c r="K29" s="25" t="s">
        <v>292</v>
      </c>
      <c r="L29" s="25" t="s">
        <v>298</v>
      </c>
      <c r="M29" s="22"/>
      <c r="N29" s="15"/>
      <c r="O29" s="22" t="s">
        <v>42</v>
      </c>
      <c r="P29" s="15" t="s">
        <v>252</v>
      </c>
      <c r="Q29" s="15" t="s">
        <v>252</v>
      </c>
      <c r="R29" s="15" t="s">
        <v>252</v>
      </c>
      <c r="S29" s="15" t="s">
        <v>252</v>
      </c>
      <c r="T29" s="15" t="s">
        <v>252</v>
      </c>
      <c r="U29" s="15" t="s">
        <v>252</v>
      </c>
      <c r="V29" s="15" t="s">
        <v>252</v>
      </c>
      <c r="W29" s="15" t="s">
        <v>252</v>
      </c>
      <c r="X29" s="63" t="s">
        <v>252</v>
      </c>
      <c r="Y29" s="15" t="s">
        <v>252</v>
      </c>
      <c r="Z29" s="15" t="s">
        <v>252</v>
      </c>
      <c r="AA29" s="23" t="s">
        <v>252</v>
      </c>
      <c r="AB29" s="23" t="s">
        <v>252</v>
      </c>
      <c r="AC29" s="23" t="s">
        <v>252</v>
      </c>
      <c r="AD29" s="15" t="s">
        <v>252</v>
      </c>
      <c r="AE29" s="15" t="s">
        <v>252</v>
      </c>
      <c r="AF29" s="22" t="s">
        <v>240</v>
      </c>
      <c r="AG29" s="22" t="s">
        <v>223</v>
      </c>
      <c r="AH29" s="39" t="s">
        <v>60</v>
      </c>
      <c r="AI29" s="22" t="s">
        <v>291</v>
      </c>
      <c r="AJ29" s="32"/>
      <c r="AK29" s="31">
        <v>47000</v>
      </c>
      <c r="AL29" s="40">
        <v>52090.1</v>
      </c>
      <c r="AM29" s="32"/>
      <c r="AN29" s="32"/>
      <c r="AO29" s="32"/>
      <c r="AP29" s="32"/>
      <c r="AQ29" s="32" t="s">
        <v>252</v>
      </c>
      <c r="AR29" s="32" t="s">
        <v>252</v>
      </c>
      <c r="AS29" s="32" t="s">
        <v>252</v>
      </c>
      <c r="AT29" s="32" t="s">
        <v>252</v>
      </c>
      <c r="AU29" s="32" t="s">
        <v>252</v>
      </c>
      <c r="AV29" s="32" t="s">
        <v>252</v>
      </c>
      <c r="AW29" s="32" t="s">
        <v>252</v>
      </c>
      <c r="AX29" s="32" t="s">
        <v>252</v>
      </c>
      <c r="AY29" s="32" t="s">
        <v>252</v>
      </c>
      <c r="AZ29" s="38" t="s">
        <v>72</v>
      </c>
      <c r="BA29" s="61" t="s">
        <v>305</v>
      </c>
      <c r="BB29" s="84">
        <v>1205900030940</v>
      </c>
      <c r="BC29" s="84">
        <v>5959005480</v>
      </c>
      <c r="BD29" s="26" t="s">
        <v>350</v>
      </c>
      <c r="BE29" s="80"/>
      <c r="BF29" s="80"/>
      <c r="BG29" s="79">
        <v>42138</v>
      </c>
      <c r="BH29" s="80" t="s">
        <v>347</v>
      </c>
      <c r="BI29" s="32"/>
      <c r="BJ29" s="32" t="s">
        <v>252</v>
      </c>
      <c r="BK29" s="10" t="s">
        <v>252</v>
      </c>
      <c r="BL29" s="10" t="s">
        <v>252</v>
      </c>
      <c r="BM29" s="10" t="s">
        <v>252</v>
      </c>
      <c r="BN29" s="10" t="s">
        <v>252</v>
      </c>
      <c r="BO29" s="16"/>
      <c r="BP29" s="16"/>
      <c r="BQ29" s="16"/>
      <c r="BR29" s="16"/>
      <c r="BS29" s="16"/>
      <c r="BT29" s="10" t="s">
        <v>252</v>
      </c>
      <c r="BU29" s="10" t="s">
        <v>252</v>
      </c>
      <c r="BV29" s="10" t="s">
        <v>252</v>
      </c>
      <c r="BW29" s="10" t="s">
        <v>252</v>
      </c>
      <c r="BX29" s="10" t="s">
        <v>252</v>
      </c>
      <c r="BY29" s="10" t="s">
        <v>252</v>
      </c>
      <c r="BZ29" s="10" t="s">
        <v>252</v>
      </c>
      <c r="CA29" s="10" t="s">
        <v>252</v>
      </c>
      <c r="CB29" s="10" t="s">
        <v>252</v>
      </c>
      <c r="CC29" s="10" t="s">
        <v>252</v>
      </c>
      <c r="CD29" s="10" t="s">
        <v>252</v>
      </c>
      <c r="CE29" s="22" t="s">
        <v>151</v>
      </c>
      <c r="CF29" s="22" t="s">
        <v>253</v>
      </c>
      <c r="CG29" s="22" t="s">
        <v>254</v>
      </c>
      <c r="CH29" s="51">
        <v>44244</v>
      </c>
      <c r="CI29" s="22">
        <v>147</v>
      </c>
    </row>
    <row r="30" spans="1:87" s="5" customFormat="1" ht="63.75">
      <c r="A30" s="20">
        <f t="shared" si="0"/>
        <v>22</v>
      </c>
      <c r="B30" s="24"/>
      <c r="C30" s="20" t="s">
        <v>204</v>
      </c>
      <c r="D30" s="20" t="s">
        <v>170</v>
      </c>
      <c r="E30" s="20" t="s">
        <v>162</v>
      </c>
      <c r="F30" s="20" t="s">
        <v>162</v>
      </c>
      <c r="G30" s="20" t="s">
        <v>84</v>
      </c>
      <c r="H30" s="24" t="s">
        <v>205</v>
      </c>
      <c r="I30" s="24"/>
      <c r="J30" s="24"/>
      <c r="K30" s="24" t="s">
        <v>172</v>
      </c>
      <c r="L30" s="24" t="s">
        <v>206</v>
      </c>
      <c r="M30" s="24" t="s">
        <v>207</v>
      </c>
      <c r="N30" s="42"/>
      <c r="O30" s="24" t="s">
        <v>43</v>
      </c>
      <c r="P30" s="24" t="s">
        <v>241</v>
      </c>
      <c r="Q30" s="20" t="s">
        <v>223</v>
      </c>
      <c r="R30" s="38" t="s">
        <v>288</v>
      </c>
      <c r="S30" s="20" t="s">
        <v>251</v>
      </c>
      <c r="T30" s="38" t="s">
        <v>247</v>
      </c>
      <c r="U30" s="24">
        <v>202.9</v>
      </c>
      <c r="V30" s="42"/>
      <c r="W30" s="43"/>
      <c r="X30" s="43">
        <v>1970</v>
      </c>
      <c r="Y30" s="44"/>
      <c r="Z30" s="43"/>
      <c r="AA30" s="28">
        <v>598659.93000000005</v>
      </c>
      <c r="AB30" s="28"/>
      <c r="AC30" s="28">
        <v>1</v>
      </c>
      <c r="AD30" s="43"/>
      <c r="AE30" s="43"/>
      <c r="AF30" s="43" t="s">
        <v>252</v>
      </c>
      <c r="AG30" s="43" t="s">
        <v>252</v>
      </c>
      <c r="AH30" s="43" t="s">
        <v>252</v>
      </c>
      <c r="AI30" s="43" t="s">
        <v>252</v>
      </c>
      <c r="AJ30" s="43" t="s">
        <v>252</v>
      </c>
      <c r="AK30" s="43" t="s">
        <v>252</v>
      </c>
      <c r="AL30" s="43" t="s">
        <v>252</v>
      </c>
      <c r="AM30" s="43" t="s">
        <v>252</v>
      </c>
      <c r="AN30" s="43" t="s">
        <v>252</v>
      </c>
      <c r="AO30" s="43" t="s">
        <v>252</v>
      </c>
      <c r="AP30" s="43" t="s">
        <v>252</v>
      </c>
      <c r="AQ30" s="43" t="s">
        <v>252</v>
      </c>
      <c r="AR30" s="43" t="s">
        <v>252</v>
      </c>
      <c r="AS30" s="43" t="s">
        <v>252</v>
      </c>
      <c r="AT30" s="43" t="s">
        <v>252</v>
      </c>
      <c r="AU30" s="43" t="s">
        <v>252</v>
      </c>
      <c r="AV30" s="43" t="s">
        <v>252</v>
      </c>
      <c r="AW30" s="43" t="s">
        <v>252</v>
      </c>
      <c r="AX30" s="43" t="s">
        <v>252</v>
      </c>
      <c r="AY30" s="43" t="s">
        <v>252</v>
      </c>
      <c r="AZ30" s="38" t="s">
        <v>72</v>
      </c>
      <c r="BA30" s="38" t="s">
        <v>305</v>
      </c>
      <c r="BB30" s="54">
        <v>1205900030940</v>
      </c>
      <c r="BC30" s="54">
        <v>5959005480</v>
      </c>
      <c r="BD30" s="20" t="s">
        <v>328</v>
      </c>
      <c r="BE30" s="55">
        <v>42975</v>
      </c>
      <c r="BF30" s="28" t="s">
        <v>332</v>
      </c>
      <c r="BG30" s="55">
        <v>43858</v>
      </c>
      <c r="BH30" s="28" t="s">
        <v>333</v>
      </c>
      <c r="BI30" s="43"/>
      <c r="BJ30" s="43" t="s">
        <v>252</v>
      </c>
      <c r="BK30" s="38" t="s">
        <v>252</v>
      </c>
      <c r="BL30" s="38" t="s">
        <v>252</v>
      </c>
      <c r="BM30" s="38" t="s">
        <v>252</v>
      </c>
      <c r="BN30" s="38" t="s">
        <v>252</v>
      </c>
      <c r="BO30" s="50"/>
      <c r="BP30" s="50"/>
      <c r="BQ30" s="50"/>
      <c r="BR30" s="50"/>
      <c r="BS30" s="50"/>
      <c r="BT30" s="38" t="s">
        <v>71</v>
      </c>
      <c r="BU30" s="38" t="s">
        <v>285</v>
      </c>
      <c r="BV30" s="24" t="s">
        <v>283</v>
      </c>
      <c r="BW30" s="36">
        <v>310594436400010</v>
      </c>
      <c r="BX30" s="36">
        <v>593000456103</v>
      </c>
      <c r="BY30" s="47" t="s">
        <v>286</v>
      </c>
      <c r="BZ30" s="37">
        <v>43718</v>
      </c>
      <c r="CA30" s="42">
        <v>1</v>
      </c>
      <c r="CB30" s="42"/>
      <c r="CC30" s="50"/>
      <c r="CD30" s="37">
        <v>45545</v>
      </c>
      <c r="CE30" s="20" t="s">
        <v>151</v>
      </c>
      <c r="CF30" s="20" t="s">
        <v>253</v>
      </c>
      <c r="CG30" s="20" t="s">
        <v>254</v>
      </c>
      <c r="CH30" s="33">
        <v>44244</v>
      </c>
      <c r="CI30" s="20">
        <v>147</v>
      </c>
    </row>
    <row r="31" spans="1:87" s="5" customFormat="1" ht="63.75">
      <c r="A31" s="20">
        <f t="shared" si="0"/>
        <v>23</v>
      </c>
      <c r="B31" s="24"/>
      <c r="C31" s="20" t="s">
        <v>208</v>
      </c>
      <c r="D31" s="20" t="s">
        <v>170</v>
      </c>
      <c r="E31" s="20" t="s">
        <v>162</v>
      </c>
      <c r="F31" s="20" t="s">
        <v>162</v>
      </c>
      <c r="G31" s="20" t="s">
        <v>84</v>
      </c>
      <c r="H31" s="24" t="s">
        <v>205</v>
      </c>
      <c r="I31" s="24"/>
      <c r="J31" s="24"/>
      <c r="K31" s="24" t="s">
        <v>172</v>
      </c>
      <c r="L31" s="24" t="s">
        <v>206</v>
      </c>
      <c r="M31" s="24" t="s">
        <v>209</v>
      </c>
      <c r="N31" s="42"/>
      <c r="O31" s="24" t="s">
        <v>43</v>
      </c>
      <c r="P31" s="24" t="s">
        <v>242</v>
      </c>
      <c r="Q31" s="20" t="s">
        <v>223</v>
      </c>
      <c r="R31" s="38" t="s">
        <v>288</v>
      </c>
      <c r="S31" s="20" t="s">
        <v>251</v>
      </c>
      <c r="T31" s="38" t="s">
        <v>247</v>
      </c>
      <c r="U31" s="24">
        <v>371.5</v>
      </c>
      <c r="V31" s="42"/>
      <c r="W31" s="42"/>
      <c r="X31" s="42">
        <v>1978</v>
      </c>
      <c r="Y31" s="53"/>
      <c r="Z31" s="42"/>
      <c r="AA31" s="24">
        <v>879874.09</v>
      </c>
      <c r="AB31" s="24"/>
      <c r="AC31" s="24">
        <v>1</v>
      </c>
      <c r="AD31" s="42"/>
      <c r="AE31" s="42"/>
      <c r="AF31" s="43" t="s">
        <v>252</v>
      </c>
      <c r="AG31" s="43" t="s">
        <v>252</v>
      </c>
      <c r="AH31" s="43" t="s">
        <v>252</v>
      </c>
      <c r="AI31" s="43" t="s">
        <v>252</v>
      </c>
      <c r="AJ31" s="43" t="s">
        <v>252</v>
      </c>
      <c r="AK31" s="43" t="s">
        <v>252</v>
      </c>
      <c r="AL31" s="43" t="s">
        <v>252</v>
      </c>
      <c r="AM31" s="43" t="s">
        <v>252</v>
      </c>
      <c r="AN31" s="43" t="s">
        <v>252</v>
      </c>
      <c r="AO31" s="43" t="s">
        <v>252</v>
      </c>
      <c r="AP31" s="43" t="s">
        <v>252</v>
      </c>
      <c r="AQ31" s="43" t="s">
        <v>252</v>
      </c>
      <c r="AR31" s="43" t="s">
        <v>252</v>
      </c>
      <c r="AS31" s="43" t="s">
        <v>252</v>
      </c>
      <c r="AT31" s="43" t="s">
        <v>252</v>
      </c>
      <c r="AU31" s="43" t="s">
        <v>252</v>
      </c>
      <c r="AV31" s="43" t="s">
        <v>252</v>
      </c>
      <c r="AW31" s="43" t="s">
        <v>252</v>
      </c>
      <c r="AX31" s="43" t="s">
        <v>252</v>
      </c>
      <c r="AY31" s="43" t="s">
        <v>252</v>
      </c>
      <c r="AZ31" s="38" t="s">
        <v>72</v>
      </c>
      <c r="BA31" s="38" t="s">
        <v>305</v>
      </c>
      <c r="BB31" s="54">
        <v>1205900030940</v>
      </c>
      <c r="BC31" s="54">
        <v>5959005480</v>
      </c>
      <c r="BD31" s="20" t="s">
        <v>328</v>
      </c>
      <c r="BE31" s="55">
        <v>42975</v>
      </c>
      <c r="BF31" s="28" t="s">
        <v>332</v>
      </c>
      <c r="BG31" s="37">
        <v>43854</v>
      </c>
      <c r="BH31" s="24" t="s">
        <v>334</v>
      </c>
      <c r="BI31" s="42"/>
      <c r="BJ31" s="43" t="s">
        <v>252</v>
      </c>
      <c r="BK31" s="38" t="s">
        <v>252</v>
      </c>
      <c r="BL31" s="38" t="s">
        <v>252</v>
      </c>
      <c r="BM31" s="38" t="s">
        <v>252</v>
      </c>
      <c r="BN31" s="38" t="s">
        <v>252</v>
      </c>
      <c r="BO31" s="50"/>
      <c r="BP31" s="50"/>
      <c r="BQ31" s="50"/>
      <c r="BR31" s="50"/>
      <c r="BS31" s="50"/>
      <c r="BT31" s="38" t="s">
        <v>71</v>
      </c>
      <c r="BU31" s="38" t="s">
        <v>285</v>
      </c>
      <c r="BV31" s="24" t="s">
        <v>283</v>
      </c>
      <c r="BW31" s="36">
        <v>310594436400010</v>
      </c>
      <c r="BX31" s="36">
        <v>593000456103</v>
      </c>
      <c r="BY31" s="47" t="s">
        <v>286</v>
      </c>
      <c r="BZ31" s="37">
        <v>43718</v>
      </c>
      <c r="CA31" s="42">
        <v>2</v>
      </c>
      <c r="CB31" s="42"/>
      <c r="CC31" s="50"/>
      <c r="CD31" s="37">
        <v>45545</v>
      </c>
      <c r="CE31" s="20" t="s">
        <v>151</v>
      </c>
      <c r="CF31" s="20" t="s">
        <v>253</v>
      </c>
      <c r="CG31" s="20" t="s">
        <v>254</v>
      </c>
      <c r="CH31" s="33">
        <v>44244</v>
      </c>
      <c r="CI31" s="20">
        <v>147</v>
      </c>
    </row>
    <row r="32" spans="1:87" s="5" customFormat="1" ht="51">
      <c r="A32" s="22">
        <f t="shared" si="0"/>
        <v>24</v>
      </c>
      <c r="B32" s="23"/>
      <c r="C32" s="22" t="s">
        <v>210</v>
      </c>
      <c r="D32" s="22" t="s">
        <v>170</v>
      </c>
      <c r="E32" s="22" t="s">
        <v>162</v>
      </c>
      <c r="F32" s="22" t="s">
        <v>162</v>
      </c>
      <c r="G32" s="22" t="s">
        <v>84</v>
      </c>
      <c r="H32" s="23" t="s">
        <v>205</v>
      </c>
      <c r="I32" s="23"/>
      <c r="J32" s="23"/>
      <c r="K32" s="23" t="s">
        <v>172</v>
      </c>
      <c r="L32" s="23" t="s">
        <v>206</v>
      </c>
      <c r="M32" s="23" t="s">
        <v>211</v>
      </c>
      <c r="N32" s="15"/>
      <c r="O32" s="23" t="s">
        <v>43</v>
      </c>
      <c r="P32" s="23" t="s">
        <v>243</v>
      </c>
      <c r="Q32" s="22" t="s">
        <v>223</v>
      </c>
      <c r="R32" s="15" t="s">
        <v>289</v>
      </c>
      <c r="S32" s="22" t="s">
        <v>251</v>
      </c>
      <c r="T32" s="10" t="s">
        <v>247</v>
      </c>
      <c r="U32" s="23">
        <v>1285.7</v>
      </c>
      <c r="V32" s="15"/>
      <c r="W32" s="15"/>
      <c r="X32" s="63">
        <v>1983</v>
      </c>
      <c r="Y32" s="35"/>
      <c r="Z32" s="15"/>
      <c r="AA32" s="23">
        <v>2546556.85</v>
      </c>
      <c r="AB32" s="23"/>
      <c r="AC32" s="23">
        <v>1</v>
      </c>
      <c r="AD32" s="15"/>
      <c r="AE32" s="15"/>
      <c r="AF32" s="15" t="s">
        <v>252</v>
      </c>
      <c r="AG32" s="15" t="s">
        <v>252</v>
      </c>
      <c r="AH32" s="15" t="s">
        <v>252</v>
      </c>
      <c r="AI32" s="15" t="s">
        <v>252</v>
      </c>
      <c r="AJ32" s="15" t="s">
        <v>252</v>
      </c>
      <c r="AK32" s="15" t="s">
        <v>252</v>
      </c>
      <c r="AL32" s="15" t="s">
        <v>252</v>
      </c>
      <c r="AM32" s="15" t="s">
        <v>252</v>
      </c>
      <c r="AN32" s="15" t="s">
        <v>252</v>
      </c>
      <c r="AO32" s="15" t="s">
        <v>252</v>
      </c>
      <c r="AP32" s="15" t="s">
        <v>252</v>
      </c>
      <c r="AQ32" s="32" t="s">
        <v>252</v>
      </c>
      <c r="AR32" s="32" t="s">
        <v>252</v>
      </c>
      <c r="AS32" s="32" t="s">
        <v>252</v>
      </c>
      <c r="AT32" s="32" t="s">
        <v>252</v>
      </c>
      <c r="AU32" s="32" t="s">
        <v>252</v>
      </c>
      <c r="AV32" s="32" t="s">
        <v>252</v>
      </c>
      <c r="AW32" s="32" t="s">
        <v>252</v>
      </c>
      <c r="AX32" s="32" t="s">
        <v>252</v>
      </c>
      <c r="AY32" s="32" t="s">
        <v>252</v>
      </c>
      <c r="AZ32" s="38" t="s">
        <v>72</v>
      </c>
      <c r="BA32" s="61" t="s">
        <v>305</v>
      </c>
      <c r="BB32" s="84">
        <v>1205900030940</v>
      </c>
      <c r="BC32" s="84">
        <v>5959005480</v>
      </c>
      <c r="BD32" s="26" t="s">
        <v>328</v>
      </c>
      <c r="BE32" s="81">
        <v>42019</v>
      </c>
      <c r="BF32" s="27"/>
      <c r="BG32" s="81">
        <v>42076</v>
      </c>
      <c r="BH32" s="27" t="s">
        <v>335</v>
      </c>
      <c r="BI32" s="15"/>
      <c r="BJ32" s="32" t="s">
        <v>252</v>
      </c>
      <c r="BK32" s="10" t="s">
        <v>252</v>
      </c>
      <c r="BL32" s="10" t="s">
        <v>252</v>
      </c>
      <c r="BM32" s="10" t="s">
        <v>252</v>
      </c>
      <c r="BN32" s="10" t="s">
        <v>252</v>
      </c>
      <c r="BO32" s="16"/>
      <c r="BP32" s="16"/>
      <c r="BQ32" s="16"/>
      <c r="BR32" s="16"/>
      <c r="BS32" s="16"/>
      <c r="BT32" s="10" t="s">
        <v>252</v>
      </c>
      <c r="BU32" s="10" t="s">
        <v>252</v>
      </c>
      <c r="BV32" s="10" t="s">
        <v>252</v>
      </c>
      <c r="BW32" s="10" t="s">
        <v>252</v>
      </c>
      <c r="BX32" s="10" t="s">
        <v>252</v>
      </c>
      <c r="BY32" s="10" t="s">
        <v>252</v>
      </c>
      <c r="BZ32" s="10" t="s">
        <v>252</v>
      </c>
      <c r="CA32" s="10" t="s">
        <v>252</v>
      </c>
      <c r="CB32" s="10" t="s">
        <v>252</v>
      </c>
      <c r="CC32" s="10" t="s">
        <v>252</v>
      </c>
      <c r="CD32" s="10" t="s">
        <v>252</v>
      </c>
      <c r="CE32" s="22" t="s">
        <v>151</v>
      </c>
      <c r="CF32" s="22" t="s">
        <v>253</v>
      </c>
      <c r="CG32" s="22" t="s">
        <v>254</v>
      </c>
      <c r="CH32" s="51">
        <v>44244</v>
      </c>
      <c r="CI32" s="22">
        <v>147</v>
      </c>
    </row>
    <row r="33" spans="1:87" s="5" customFormat="1" ht="76.5">
      <c r="A33" s="20">
        <f t="shared" si="0"/>
        <v>25</v>
      </c>
      <c r="B33" s="24"/>
      <c r="C33" s="20" t="s">
        <v>212</v>
      </c>
      <c r="D33" s="20" t="s">
        <v>170</v>
      </c>
      <c r="E33" s="20" t="s">
        <v>162</v>
      </c>
      <c r="F33" s="20" t="s">
        <v>162</v>
      </c>
      <c r="G33" s="20" t="s">
        <v>84</v>
      </c>
      <c r="H33" s="24" t="s">
        <v>213</v>
      </c>
      <c r="I33" s="24"/>
      <c r="J33" s="24"/>
      <c r="K33" s="24" t="s">
        <v>172</v>
      </c>
      <c r="L33" s="24" t="s">
        <v>214</v>
      </c>
      <c r="M33" s="24">
        <v>40</v>
      </c>
      <c r="N33" s="42"/>
      <c r="O33" s="24" t="s">
        <v>43</v>
      </c>
      <c r="P33" s="24" t="s">
        <v>244</v>
      </c>
      <c r="Q33" s="20" t="s">
        <v>223</v>
      </c>
      <c r="R33" s="42" t="s">
        <v>290</v>
      </c>
      <c r="S33" s="20" t="s">
        <v>251</v>
      </c>
      <c r="T33" s="38" t="s">
        <v>247</v>
      </c>
      <c r="U33" s="24">
        <v>535.4</v>
      </c>
      <c r="V33" s="42"/>
      <c r="W33" s="42"/>
      <c r="X33" s="42">
        <v>1977</v>
      </c>
      <c r="Y33" s="53"/>
      <c r="Z33" s="42"/>
      <c r="AA33" s="67" t="s">
        <v>336</v>
      </c>
      <c r="AB33" s="24"/>
      <c r="AC33" s="24">
        <v>1</v>
      </c>
      <c r="AD33" s="42"/>
      <c r="AE33" s="42"/>
      <c r="AF33" s="43" t="s">
        <v>252</v>
      </c>
      <c r="AG33" s="43" t="s">
        <v>252</v>
      </c>
      <c r="AH33" s="43" t="s">
        <v>252</v>
      </c>
      <c r="AI33" s="43" t="s">
        <v>252</v>
      </c>
      <c r="AJ33" s="43" t="s">
        <v>252</v>
      </c>
      <c r="AK33" s="43" t="s">
        <v>252</v>
      </c>
      <c r="AL33" s="43" t="s">
        <v>252</v>
      </c>
      <c r="AM33" s="43" t="s">
        <v>252</v>
      </c>
      <c r="AN33" s="43" t="s">
        <v>252</v>
      </c>
      <c r="AO33" s="43" t="s">
        <v>252</v>
      </c>
      <c r="AP33" s="43" t="s">
        <v>252</v>
      </c>
      <c r="AQ33" s="43" t="s">
        <v>252</v>
      </c>
      <c r="AR33" s="43" t="s">
        <v>252</v>
      </c>
      <c r="AS33" s="43" t="s">
        <v>252</v>
      </c>
      <c r="AT33" s="43" t="s">
        <v>252</v>
      </c>
      <c r="AU33" s="43" t="s">
        <v>252</v>
      </c>
      <c r="AV33" s="43" t="s">
        <v>252</v>
      </c>
      <c r="AW33" s="43" t="s">
        <v>252</v>
      </c>
      <c r="AX33" s="43" t="s">
        <v>252</v>
      </c>
      <c r="AY33" s="43" t="s">
        <v>252</v>
      </c>
      <c r="AZ33" s="38" t="s">
        <v>72</v>
      </c>
      <c r="BA33" s="38" t="s">
        <v>305</v>
      </c>
      <c r="BB33" s="54">
        <v>1205900030940</v>
      </c>
      <c r="BC33" s="54">
        <v>5959005480</v>
      </c>
      <c r="BD33" s="20" t="s">
        <v>328</v>
      </c>
      <c r="BE33" s="37">
        <v>42489</v>
      </c>
      <c r="BF33" s="24" t="s">
        <v>337</v>
      </c>
      <c r="BG33" s="37">
        <v>43851</v>
      </c>
      <c r="BH33" s="24" t="s">
        <v>338</v>
      </c>
      <c r="BI33" s="42"/>
      <c r="BJ33" s="43" t="s">
        <v>252</v>
      </c>
      <c r="BK33" s="38" t="s">
        <v>252</v>
      </c>
      <c r="BL33" s="38" t="s">
        <v>252</v>
      </c>
      <c r="BM33" s="38" t="s">
        <v>252</v>
      </c>
      <c r="BN33" s="38" t="s">
        <v>252</v>
      </c>
      <c r="BO33" s="50"/>
      <c r="BP33" s="50"/>
      <c r="BQ33" s="50"/>
      <c r="BR33" s="50"/>
      <c r="BS33" s="50"/>
      <c r="BT33" s="38" t="s">
        <v>71</v>
      </c>
      <c r="BU33" s="38" t="s">
        <v>285</v>
      </c>
      <c r="BV33" s="24" t="s">
        <v>284</v>
      </c>
      <c r="BW33" s="36">
        <v>312594410100019</v>
      </c>
      <c r="BX33" s="36">
        <v>590600318519</v>
      </c>
      <c r="BY33" s="47" t="s">
        <v>286</v>
      </c>
      <c r="BZ33" s="37">
        <v>43240</v>
      </c>
      <c r="CA33" s="42">
        <v>3</v>
      </c>
      <c r="CB33" s="42"/>
      <c r="CC33" s="50"/>
      <c r="CD33" s="37">
        <v>45066</v>
      </c>
      <c r="CE33" s="20" t="s">
        <v>151</v>
      </c>
      <c r="CF33" s="20" t="s">
        <v>253</v>
      </c>
      <c r="CG33" s="20" t="s">
        <v>254</v>
      </c>
      <c r="CH33" s="33">
        <v>44244</v>
      </c>
      <c r="CI33" s="20">
        <v>147</v>
      </c>
    </row>
    <row r="34" spans="1:87" s="5" customFormat="1" ht="51">
      <c r="A34" s="26">
        <f t="shared" si="0"/>
        <v>26</v>
      </c>
      <c r="B34" s="27"/>
      <c r="C34" s="26" t="s">
        <v>215</v>
      </c>
      <c r="D34" s="26" t="s">
        <v>170</v>
      </c>
      <c r="E34" s="26" t="s">
        <v>162</v>
      </c>
      <c r="F34" s="26" t="s">
        <v>162</v>
      </c>
      <c r="G34" s="26" t="s">
        <v>84</v>
      </c>
      <c r="H34" s="27" t="s">
        <v>216</v>
      </c>
      <c r="I34" s="27"/>
      <c r="J34" s="27"/>
      <c r="K34" s="27" t="s">
        <v>172</v>
      </c>
      <c r="L34" s="27" t="s">
        <v>217</v>
      </c>
      <c r="M34" s="27" t="s">
        <v>218</v>
      </c>
      <c r="N34" s="15"/>
      <c r="O34" s="27" t="s">
        <v>43</v>
      </c>
      <c r="P34" s="27" t="s">
        <v>245</v>
      </c>
      <c r="Q34" s="26" t="s">
        <v>223</v>
      </c>
      <c r="R34" s="15" t="s">
        <v>43</v>
      </c>
      <c r="S34" s="22" t="s">
        <v>251</v>
      </c>
      <c r="T34" s="10" t="s">
        <v>247</v>
      </c>
      <c r="U34" s="27">
        <v>546.79999999999995</v>
      </c>
      <c r="V34" s="15"/>
      <c r="W34" s="15"/>
      <c r="X34" s="63">
        <v>1980</v>
      </c>
      <c r="Y34" s="35"/>
      <c r="Z34" s="15"/>
      <c r="AA34" s="23">
        <v>656864.55000000005</v>
      </c>
      <c r="AB34" s="23"/>
      <c r="AC34" s="23">
        <v>1</v>
      </c>
      <c r="AD34" s="15"/>
      <c r="AE34" s="15"/>
      <c r="AF34" s="15" t="s">
        <v>252</v>
      </c>
      <c r="AG34" s="15" t="s">
        <v>252</v>
      </c>
      <c r="AH34" s="15" t="s">
        <v>252</v>
      </c>
      <c r="AI34" s="15" t="s">
        <v>252</v>
      </c>
      <c r="AJ34" s="15" t="s">
        <v>252</v>
      </c>
      <c r="AK34" s="15" t="s">
        <v>252</v>
      </c>
      <c r="AL34" s="15" t="s">
        <v>252</v>
      </c>
      <c r="AM34" s="15" t="s">
        <v>252</v>
      </c>
      <c r="AN34" s="15" t="s">
        <v>252</v>
      </c>
      <c r="AO34" s="15" t="s">
        <v>252</v>
      </c>
      <c r="AP34" s="15" t="s">
        <v>252</v>
      </c>
      <c r="AQ34" s="32" t="s">
        <v>252</v>
      </c>
      <c r="AR34" s="32" t="s">
        <v>252</v>
      </c>
      <c r="AS34" s="32" t="s">
        <v>252</v>
      </c>
      <c r="AT34" s="32" t="s">
        <v>252</v>
      </c>
      <c r="AU34" s="32" t="s">
        <v>252</v>
      </c>
      <c r="AV34" s="32" t="s">
        <v>252</v>
      </c>
      <c r="AW34" s="32" t="s">
        <v>252</v>
      </c>
      <c r="AX34" s="32" t="s">
        <v>252</v>
      </c>
      <c r="AY34" s="32" t="s">
        <v>252</v>
      </c>
      <c r="AZ34" s="38" t="s">
        <v>72</v>
      </c>
      <c r="BA34" s="61" t="s">
        <v>305</v>
      </c>
      <c r="BB34" s="84">
        <v>1205900030940</v>
      </c>
      <c r="BC34" s="84">
        <v>5959005480</v>
      </c>
      <c r="BD34" s="26" t="s">
        <v>328</v>
      </c>
      <c r="BE34" s="81">
        <v>44232</v>
      </c>
      <c r="BF34" s="27"/>
      <c r="BG34" s="81">
        <v>44288</v>
      </c>
      <c r="BH34" s="27" t="s">
        <v>339</v>
      </c>
      <c r="BI34" s="15"/>
      <c r="BJ34" s="32" t="s">
        <v>252</v>
      </c>
      <c r="BK34" s="10" t="s">
        <v>252</v>
      </c>
      <c r="BL34" s="10" t="s">
        <v>252</v>
      </c>
      <c r="BM34" s="10" t="s">
        <v>252</v>
      </c>
      <c r="BN34" s="10" t="s">
        <v>252</v>
      </c>
      <c r="BO34" s="16"/>
      <c r="BP34" s="16"/>
      <c r="BQ34" s="16"/>
      <c r="BR34" s="16"/>
      <c r="BS34" s="16"/>
      <c r="BT34" s="10" t="s">
        <v>252</v>
      </c>
      <c r="BU34" s="10" t="s">
        <v>252</v>
      </c>
      <c r="BV34" s="10" t="s">
        <v>252</v>
      </c>
      <c r="BW34" s="10" t="s">
        <v>252</v>
      </c>
      <c r="BX34" s="10" t="s">
        <v>252</v>
      </c>
      <c r="BY34" s="10" t="s">
        <v>252</v>
      </c>
      <c r="BZ34" s="10" t="s">
        <v>252</v>
      </c>
      <c r="CA34" s="10" t="s">
        <v>252</v>
      </c>
      <c r="CB34" s="10" t="s">
        <v>252</v>
      </c>
      <c r="CC34" s="10" t="s">
        <v>252</v>
      </c>
      <c r="CD34" s="10" t="s">
        <v>252</v>
      </c>
      <c r="CE34" s="22" t="s">
        <v>151</v>
      </c>
      <c r="CF34" s="22" t="s">
        <v>253</v>
      </c>
      <c r="CG34" s="22" t="s">
        <v>254</v>
      </c>
      <c r="CH34" s="51">
        <v>44244</v>
      </c>
      <c r="CI34" s="22">
        <v>147</v>
      </c>
    </row>
    <row r="35" spans="1:87" s="5" customFormat="1" ht="51">
      <c r="A35" s="22">
        <f t="shared" si="0"/>
        <v>27</v>
      </c>
      <c r="B35" s="22"/>
      <c r="C35" s="22" t="s">
        <v>219</v>
      </c>
      <c r="D35" s="22" t="s">
        <v>170</v>
      </c>
      <c r="E35" s="22" t="s">
        <v>162</v>
      </c>
      <c r="F35" s="22" t="s">
        <v>162</v>
      </c>
      <c r="G35" s="22" t="s">
        <v>84</v>
      </c>
      <c r="H35" s="22" t="s">
        <v>171</v>
      </c>
      <c r="I35" s="25"/>
      <c r="J35" s="25"/>
      <c r="K35" s="25" t="s">
        <v>172</v>
      </c>
      <c r="L35" s="25" t="s">
        <v>179</v>
      </c>
      <c r="M35" s="22" t="s">
        <v>220</v>
      </c>
      <c r="N35" s="15"/>
      <c r="O35" s="22" t="s">
        <v>42</v>
      </c>
      <c r="P35" s="15" t="s">
        <v>252</v>
      </c>
      <c r="Q35" s="15" t="s">
        <v>252</v>
      </c>
      <c r="R35" s="15" t="s">
        <v>252</v>
      </c>
      <c r="S35" s="15" t="s">
        <v>252</v>
      </c>
      <c r="T35" s="15" t="s">
        <v>252</v>
      </c>
      <c r="U35" s="15" t="s">
        <v>252</v>
      </c>
      <c r="V35" s="15" t="s">
        <v>252</v>
      </c>
      <c r="W35" s="15" t="s">
        <v>252</v>
      </c>
      <c r="X35" s="63" t="s">
        <v>252</v>
      </c>
      <c r="Y35" s="15" t="s">
        <v>252</v>
      </c>
      <c r="Z35" s="15" t="s">
        <v>252</v>
      </c>
      <c r="AA35" s="23" t="s">
        <v>252</v>
      </c>
      <c r="AB35" s="23" t="s">
        <v>252</v>
      </c>
      <c r="AC35" s="23" t="s">
        <v>252</v>
      </c>
      <c r="AD35" s="15" t="s">
        <v>252</v>
      </c>
      <c r="AE35" s="15" t="s">
        <v>252</v>
      </c>
      <c r="AF35" s="22" t="s">
        <v>246</v>
      </c>
      <c r="AG35" s="22" t="s">
        <v>223</v>
      </c>
      <c r="AH35" s="15" t="s">
        <v>301</v>
      </c>
      <c r="AI35" s="15" t="s">
        <v>302</v>
      </c>
      <c r="AJ35" s="15"/>
      <c r="AK35" s="41">
        <v>6000</v>
      </c>
      <c r="AL35" s="41">
        <v>3354420</v>
      </c>
      <c r="AM35" s="15"/>
      <c r="AN35" s="15"/>
      <c r="AO35" s="15"/>
      <c r="AP35" s="15"/>
      <c r="AQ35" s="32" t="s">
        <v>252</v>
      </c>
      <c r="AR35" s="32" t="s">
        <v>252</v>
      </c>
      <c r="AS35" s="32" t="s">
        <v>252</v>
      </c>
      <c r="AT35" s="32" t="s">
        <v>252</v>
      </c>
      <c r="AU35" s="32" t="s">
        <v>252</v>
      </c>
      <c r="AV35" s="32" t="s">
        <v>252</v>
      </c>
      <c r="AW35" s="32" t="s">
        <v>252</v>
      </c>
      <c r="AX35" s="32" t="s">
        <v>252</v>
      </c>
      <c r="AY35" s="32" t="s">
        <v>252</v>
      </c>
      <c r="AZ35" s="38" t="s">
        <v>72</v>
      </c>
      <c r="BA35" s="61" t="s">
        <v>305</v>
      </c>
      <c r="BB35" s="84">
        <v>1205900030940</v>
      </c>
      <c r="BC35" s="84">
        <v>5959005480</v>
      </c>
      <c r="BD35" s="27"/>
      <c r="BE35" s="27"/>
      <c r="BF35" s="27"/>
      <c r="BG35" s="27"/>
      <c r="BH35" s="27"/>
      <c r="BI35" s="15"/>
      <c r="BJ35" s="32" t="s">
        <v>252</v>
      </c>
      <c r="BK35" s="10" t="s">
        <v>252</v>
      </c>
      <c r="BL35" s="10" t="s">
        <v>252</v>
      </c>
      <c r="BM35" s="10" t="s">
        <v>252</v>
      </c>
      <c r="BN35" s="10" t="s">
        <v>252</v>
      </c>
      <c r="BO35" s="16"/>
      <c r="BP35" s="16"/>
      <c r="BQ35" s="16"/>
      <c r="BR35" s="16"/>
      <c r="BS35" s="16"/>
      <c r="BT35" s="10" t="s">
        <v>252</v>
      </c>
      <c r="BU35" s="10" t="s">
        <v>252</v>
      </c>
      <c r="BV35" s="10" t="s">
        <v>252</v>
      </c>
      <c r="BW35" s="10" t="s">
        <v>252</v>
      </c>
      <c r="BX35" s="10" t="s">
        <v>252</v>
      </c>
      <c r="BY35" s="10" t="s">
        <v>252</v>
      </c>
      <c r="BZ35" s="10" t="s">
        <v>252</v>
      </c>
      <c r="CA35" s="10" t="s">
        <v>252</v>
      </c>
      <c r="CB35" s="10" t="s">
        <v>252</v>
      </c>
      <c r="CC35" s="10" t="s">
        <v>252</v>
      </c>
      <c r="CD35" s="10" t="s">
        <v>252</v>
      </c>
      <c r="CE35" s="22" t="s">
        <v>151</v>
      </c>
      <c r="CF35" s="22" t="s">
        <v>253</v>
      </c>
      <c r="CG35" s="22" t="s">
        <v>254</v>
      </c>
      <c r="CH35" s="51">
        <v>44244</v>
      </c>
      <c r="CI35" s="22">
        <v>147</v>
      </c>
    </row>
    <row r="36" spans="1:87" s="5" customFormat="1">
      <c r="X36" s="65"/>
      <c r="AA36" s="70"/>
      <c r="AB36" s="70"/>
      <c r="AC36" s="70"/>
      <c r="BD36" s="82"/>
      <c r="BE36" s="82"/>
      <c r="BF36" s="82"/>
      <c r="BG36" s="82"/>
      <c r="BH36" s="82"/>
      <c r="BO36" s="7"/>
      <c r="BP36" s="7"/>
      <c r="BQ36" s="7"/>
      <c r="BR36" s="7"/>
      <c r="BS36" s="7"/>
      <c r="BT36" s="7"/>
      <c r="BU36" s="7"/>
      <c r="CC36" s="7"/>
      <c r="CD36" s="7"/>
      <c r="CH36" s="7"/>
    </row>
    <row r="37" spans="1:87" s="5" customFormat="1">
      <c r="X37" s="65"/>
      <c r="AA37" s="70"/>
      <c r="AB37" s="70"/>
      <c r="AC37" s="70"/>
      <c r="BD37" s="82"/>
      <c r="BE37" s="82"/>
      <c r="BF37" s="82"/>
      <c r="BG37" s="82"/>
      <c r="BH37" s="82"/>
      <c r="BO37" s="7"/>
      <c r="BP37" s="7"/>
      <c r="BQ37" s="7"/>
      <c r="BR37" s="7"/>
      <c r="BS37" s="7"/>
      <c r="BT37" s="7"/>
      <c r="BU37" s="7"/>
      <c r="CC37" s="7"/>
      <c r="CD37" s="7"/>
      <c r="CH37" s="7"/>
    </row>
    <row r="38" spans="1:87" s="5" customFormat="1">
      <c r="X38" s="65"/>
      <c r="AA38" s="70"/>
      <c r="AB38" s="70"/>
      <c r="AC38" s="70"/>
      <c r="BD38" s="82"/>
      <c r="BE38" s="82"/>
      <c r="BF38" s="82"/>
      <c r="BG38" s="82"/>
      <c r="BH38" s="82"/>
      <c r="BO38" s="7"/>
      <c r="BP38" s="7"/>
      <c r="BQ38" s="7"/>
      <c r="BR38" s="7"/>
      <c r="BS38" s="7"/>
      <c r="BT38" s="7"/>
      <c r="BU38" s="7"/>
      <c r="CC38" s="7"/>
      <c r="CD38" s="7"/>
      <c r="CH38" s="7"/>
    </row>
    <row r="39" spans="1:87" s="5" customFormat="1">
      <c r="X39" s="65"/>
      <c r="AA39" s="70"/>
      <c r="AB39" s="70"/>
      <c r="AC39" s="70"/>
      <c r="BD39" s="82"/>
      <c r="BE39" s="82"/>
      <c r="BF39" s="82"/>
      <c r="BG39" s="82"/>
      <c r="BH39" s="82"/>
      <c r="BO39" s="7"/>
      <c r="BP39" s="7"/>
      <c r="BQ39" s="7"/>
      <c r="BR39" s="7"/>
      <c r="BS39" s="7"/>
      <c r="BT39" s="7"/>
      <c r="BU39" s="7"/>
      <c r="CC39" s="7"/>
      <c r="CD39" s="7"/>
      <c r="CH39" s="7"/>
    </row>
    <row r="40" spans="1:87" s="5" customFormat="1">
      <c r="X40" s="65"/>
      <c r="AA40" s="70"/>
      <c r="AB40" s="70"/>
      <c r="AC40" s="70"/>
      <c r="BD40" s="82"/>
      <c r="BE40" s="82"/>
      <c r="BF40" s="82"/>
      <c r="BG40" s="82"/>
      <c r="BH40" s="82"/>
      <c r="BO40" s="7"/>
      <c r="BP40" s="7"/>
      <c r="BQ40" s="7"/>
      <c r="BR40" s="7"/>
      <c r="BS40" s="7"/>
      <c r="BT40" s="7"/>
      <c r="BU40" s="7"/>
      <c r="CC40" s="7"/>
      <c r="CD40" s="7"/>
      <c r="CH40" s="7"/>
    </row>
    <row r="41" spans="1:87" s="5" customFormat="1">
      <c r="X41" s="65"/>
      <c r="AA41" s="70"/>
      <c r="AB41" s="70"/>
      <c r="AC41" s="70"/>
      <c r="BD41" s="82"/>
      <c r="BE41" s="82"/>
      <c r="BF41" s="82"/>
      <c r="BG41" s="82"/>
      <c r="BH41" s="82"/>
      <c r="BO41" s="7"/>
      <c r="BP41" s="7"/>
      <c r="BQ41" s="7"/>
      <c r="BR41" s="7"/>
      <c r="BS41" s="7"/>
      <c r="BT41" s="7"/>
      <c r="BU41" s="7"/>
      <c r="CC41" s="7"/>
      <c r="CD41" s="7"/>
      <c r="CH41" s="7"/>
    </row>
    <row r="42" spans="1:87" s="5" customFormat="1">
      <c r="X42" s="65"/>
      <c r="AA42" s="70"/>
      <c r="AB42" s="70"/>
      <c r="AC42" s="70"/>
      <c r="BD42" s="82"/>
      <c r="BE42" s="82"/>
      <c r="BF42" s="82"/>
      <c r="BG42" s="82"/>
      <c r="BH42" s="82"/>
      <c r="BO42" s="7"/>
      <c r="BP42" s="7"/>
      <c r="BQ42" s="7"/>
      <c r="BR42" s="7"/>
      <c r="BS42" s="7"/>
      <c r="BT42" s="7"/>
      <c r="BU42" s="7"/>
      <c r="CC42" s="7"/>
      <c r="CD42" s="7"/>
      <c r="CH42" s="7"/>
    </row>
    <row r="43" spans="1:87" s="5" customFormat="1">
      <c r="X43" s="65"/>
      <c r="AA43" s="70"/>
      <c r="AB43" s="70"/>
      <c r="AC43" s="70"/>
      <c r="BD43" s="82"/>
      <c r="BE43" s="82"/>
      <c r="BF43" s="82"/>
      <c r="BG43" s="82"/>
      <c r="BH43" s="82"/>
      <c r="BO43" s="7"/>
      <c r="BP43" s="7"/>
      <c r="BQ43" s="7"/>
      <c r="BR43" s="7"/>
      <c r="BS43" s="7"/>
      <c r="BT43" s="7"/>
      <c r="BU43" s="7"/>
      <c r="CC43" s="7"/>
      <c r="CD43" s="7"/>
      <c r="CH43" s="7"/>
    </row>
    <row r="44" spans="1:87" s="5" customFormat="1">
      <c r="X44" s="65"/>
      <c r="AA44" s="70"/>
      <c r="AB44" s="70"/>
      <c r="AC44" s="70"/>
      <c r="BD44" s="82"/>
      <c r="BE44" s="82"/>
      <c r="BF44" s="82"/>
      <c r="BG44" s="82"/>
      <c r="BH44" s="82"/>
      <c r="BO44" s="7"/>
      <c r="BP44" s="7"/>
      <c r="BQ44" s="7"/>
      <c r="BR44" s="7"/>
      <c r="BS44" s="7"/>
      <c r="BT44" s="7"/>
      <c r="BU44" s="7"/>
      <c r="CC44" s="7"/>
      <c r="CD44" s="7"/>
      <c r="CH44" s="7"/>
    </row>
    <row r="45" spans="1:87" s="5" customFormat="1">
      <c r="X45" s="65"/>
      <c r="AA45" s="70"/>
      <c r="AB45" s="70"/>
      <c r="AC45" s="70"/>
      <c r="BD45" s="82"/>
      <c r="BE45" s="82"/>
      <c r="BF45" s="82"/>
      <c r="BG45" s="82"/>
      <c r="BH45" s="82"/>
      <c r="BO45" s="7"/>
      <c r="BP45" s="7"/>
      <c r="BQ45" s="7"/>
      <c r="BR45" s="7"/>
      <c r="BS45" s="7"/>
      <c r="BT45" s="7"/>
      <c r="BU45" s="7"/>
      <c r="CC45" s="7"/>
      <c r="CD45" s="7"/>
      <c r="CH45" s="7"/>
    </row>
    <row r="46" spans="1:87" s="5" customFormat="1">
      <c r="X46" s="65"/>
      <c r="AA46" s="70"/>
      <c r="AB46" s="70"/>
      <c r="AC46" s="70"/>
      <c r="BD46" s="82"/>
      <c r="BE46" s="82"/>
      <c r="BF46" s="82"/>
      <c r="BG46" s="82"/>
      <c r="BH46" s="82"/>
      <c r="BO46" s="7"/>
      <c r="BP46" s="7"/>
      <c r="BQ46" s="7"/>
      <c r="BR46" s="7"/>
      <c r="BS46" s="7"/>
      <c r="BT46" s="7"/>
      <c r="BU46" s="7"/>
      <c r="CC46" s="7"/>
      <c r="CD46" s="7"/>
      <c r="CH46" s="7"/>
    </row>
    <row r="47" spans="1:87" s="5" customFormat="1">
      <c r="X47" s="65"/>
      <c r="AA47" s="70"/>
      <c r="AB47" s="70"/>
      <c r="AC47" s="70"/>
      <c r="BD47" s="82"/>
      <c r="BE47" s="82"/>
      <c r="BF47" s="82"/>
      <c r="BG47" s="82"/>
      <c r="BH47" s="82"/>
      <c r="BO47" s="7"/>
      <c r="BP47" s="7"/>
      <c r="BQ47" s="7"/>
      <c r="BR47" s="7"/>
      <c r="BS47" s="7"/>
      <c r="BT47" s="7"/>
      <c r="BU47" s="7"/>
      <c r="CC47" s="7"/>
      <c r="CD47" s="7"/>
      <c r="CH47" s="7"/>
    </row>
    <row r="48" spans="1:87" s="5" customFormat="1">
      <c r="X48" s="65"/>
      <c r="AA48" s="70"/>
      <c r="AB48" s="70"/>
      <c r="AC48" s="70"/>
      <c r="BD48" s="82"/>
      <c r="BE48" s="82"/>
      <c r="BF48" s="82"/>
      <c r="BG48" s="82"/>
      <c r="BH48" s="82"/>
      <c r="BO48" s="7"/>
      <c r="BP48" s="7"/>
      <c r="BQ48" s="7"/>
      <c r="BR48" s="7"/>
      <c r="BS48" s="7"/>
      <c r="BT48" s="7"/>
      <c r="BU48" s="7"/>
      <c r="CC48" s="7"/>
      <c r="CD48" s="7"/>
      <c r="CH48" s="7"/>
    </row>
    <row r="49" spans="24:86" s="5" customFormat="1">
      <c r="X49" s="65"/>
      <c r="AA49" s="70"/>
      <c r="AB49" s="70"/>
      <c r="AC49" s="70"/>
      <c r="BD49" s="82"/>
      <c r="BE49" s="82"/>
      <c r="BF49" s="82"/>
      <c r="BG49" s="82"/>
      <c r="BH49" s="82"/>
      <c r="BO49" s="7"/>
      <c r="BP49" s="7"/>
      <c r="BQ49" s="7"/>
      <c r="BR49" s="7"/>
      <c r="BS49" s="7"/>
      <c r="BT49" s="7"/>
      <c r="BU49" s="7"/>
      <c r="CC49" s="7"/>
      <c r="CD49" s="7"/>
      <c r="CH49" s="7"/>
    </row>
    <row r="50" spans="24:86" s="5" customFormat="1">
      <c r="X50" s="65"/>
      <c r="AA50" s="70"/>
      <c r="AB50" s="70"/>
      <c r="AC50" s="70"/>
      <c r="BD50" s="82"/>
      <c r="BE50" s="82"/>
      <c r="BF50" s="82"/>
      <c r="BG50" s="82"/>
      <c r="BH50" s="82"/>
      <c r="BO50" s="7"/>
      <c r="BP50" s="7"/>
      <c r="BQ50" s="7"/>
      <c r="BR50" s="7"/>
      <c r="BS50" s="7"/>
      <c r="BT50" s="7"/>
      <c r="BU50" s="7"/>
      <c r="CC50" s="7"/>
      <c r="CD50" s="7"/>
      <c r="CH50" s="7"/>
    </row>
    <row r="51" spans="24:86" s="5" customFormat="1">
      <c r="X51" s="65"/>
      <c r="AA51" s="70"/>
      <c r="AB51" s="70"/>
      <c r="AC51" s="70"/>
      <c r="BD51" s="82"/>
      <c r="BE51" s="82"/>
      <c r="BF51" s="82"/>
      <c r="BG51" s="82"/>
      <c r="BH51" s="82"/>
      <c r="BO51" s="7"/>
      <c r="BP51" s="7"/>
      <c r="BQ51" s="7"/>
      <c r="BR51" s="7"/>
      <c r="BS51" s="7"/>
      <c r="BT51" s="7"/>
      <c r="BU51" s="7"/>
      <c r="CC51" s="7"/>
      <c r="CD51" s="7"/>
      <c r="CH51" s="7"/>
    </row>
    <row r="52" spans="24:86" s="5" customFormat="1">
      <c r="X52" s="65"/>
      <c r="AA52" s="70"/>
      <c r="AB52" s="70"/>
      <c r="AC52" s="70"/>
      <c r="BD52" s="82"/>
      <c r="BE52" s="82"/>
      <c r="BF52" s="82"/>
      <c r="BG52" s="82"/>
      <c r="BH52" s="82"/>
      <c r="BO52" s="7"/>
      <c r="BP52" s="7"/>
      <c r="BQ52" s="7"/>
      <c r="BR52" s="7"/>
      <c r="BS52" s="7"/>
      <c r="BT52" s="7"/>
      <c r="BU52" s="7"/>
      <c r="CC52" s="7"/>
      <c r="CD52" s="7"/>
      <c r="CH52" s="7"/>
    </row>
    <row r="53" spans="24:86" s="5" customFormat="1">
      <c r="X53" s="65"/>
      <c r="AA53" s="70"/>
      <c r="AB53" s="70"/>
      <c r="AC53" s="70"/>
      <c r="BD53" s="82"/>
      <c r="BE53" s="82"/>
      <c r="BF53" s="82"/>
      <c r="BG53" s="82"/>
      <c r="BH53" s="82"/>
      <c r="BO53" s="7"/>
      <c r="BP53" s="7"/>
      <c r="BQ53" s="7"/>
      <c r="BR53" s="7"/>
      <c r="BS53" s="7"/>
      <c r="BT53" s="7"/>
      <c r="BU53" s="7"/>
      <c r="CC53" s="7"/>
      <c r="CD53" s="7"/>
      <c r="CH53" s="7"/>
    </row>
    <row r="54" spans="24:86" s="5" customFormat="1">
      <c r="X54" s="65"/>
      <c r="AA54" s="70"/>
      <c r="AB54" s="70"/>
      <c r="AC54" s="70"/>
      <c r="BD54" s="82"/>
      <c r="BE54" s="82"/>
      <c r="BF54" s="82"/>
      <c r="BG54" s="82"/>
      <c r="BH54" s="82"/>
      <c r="BO54" s="7"/>
      <c r="BP54" s="7"/>
      <c r="BQ54" s="7"/>
      <c r="BR54" s="7"/>
      <c r="BS54" s="7"/>
      <c r="BT54" s="7"/>
      <c r="BU54" s="7"/>
      <c r="CC54" s="7"/>
      <c r="CD54" s="7"/>
      <c r="CH54" s="7"/>
    </row>
    <row r="55" spans="24:86" s="5" customFormat="1">
      <c r="X55" s="65"/>
      <c r="AA55" s="70"/>
      <c r="AB55" s="70"/>
      <c r="AC55" s="70"/>
      <c r="BD55" s="82"/>
      <c r="BE55" s="82"/>
      <c r="BF55" s="82"/>
      <c r="BG55" s="82"/>
      <c r="BH55" s="82"/>
      <c r="BO55" s="7"/>
      <c r="BP55" s="7"/>
      <c r="BQ55" s="7"/>
      <c r="BR55" s="7"/>
      <c r="BS55" s="7"/>
      <c r="BT55" s="7"/>
      <c r="BU55" s="7"/>
      <c r="CC55" s="7"/>
      <c r="CD55" s="7"/>
      <c r="CH55" s="7"/>
    </row>
    <row r="56" spans="24:86" s="5" customFormat="1">
      <c r="X56" s="65"/>
      <c r="AA56" s="70"/>
      <c r="AB56" s="70"/>
      <c r="AC56" s="70"/>
      <c r="BD56" s="82"/>
      <c r="BE56" s="82"/>
      <c r="BF56" s="82"/>
      <c r="BG56" s="82"/>
      <c r="BH56" s="82"/>
      <c r="BO56" s="7"/>
      <c r="BP56" s="7"/>
      <c r="BQ56" s="7"/>
      <c r="BR56" s="7"/>
      <c r="BS56" s="7"/>
      <c r="BT56" s="7"/>
      <c r="BU56" s="7"/>
      <c r="CC56" s="7"/>
      <c r="CD56" s="7"/>
      <c r="CH56" s="7"/>
    </row>
    <row r="57" spans="24:86" s="5" customFormat="1">
      <c r="X57" s="65"/>
      <c r="AA57" s="70"/>
      <c r="AB57" s="70"/>
      <c r="AC57" s="70"/>
      <c r="BD57" s="82"/>
      <c r="BE57" s="82"/>
      <c r="BF57" s="82"/>
      <c r="BG57" s="82"/>
      <c r="BH57" s="82"/>
      <c r="BO57" s="7"/>
      <c r="BP57" s="7"/>
      <c r="BQ57" s="7"/>
      <c r="BR57" s="7"/>
      <c r="BS57" s="7"/>
      <c r="BT57" s="7"/>
      <c r="BU57" s="7"/>
      <c r="CC57" s="7"/>
      <c r="CD57" s="7"/>
      <c r="CH57" s="7"/>
    </row>
    <row r="58" spans="24:86" s="5" customFormat="1">
      <c r="X58" s="65"/>
      <c r="AA58" s="70"/>
      <c r="AB58" s="70"/>
      <c r="AC58" s="70"/>
      <c r="BD58" s="82"/>
      <c r="BE58" s="82"/>
      <c r="BF58" s="82"/>
      <c r="BG58" s="82"/>
      <c r="BH58" s="82"/>
      <c r="BO58" s="7"/>
      <c r="BP58" s="7"/>
      <c r="BQ58" s="7"/>
      <c r="BR58" s="7"/>
      <c r="BS58" s="7"/>
      <c r="BT58" s="7"/>
      <c r="BU58" s="7"/>
      <c r="CC58" s="7"/>
      <c r="CD58" s="7"/>
      <c r="CH58" s="7"/>
    </row>
    <row r="59" spans="24:86" s="5" customFormat="1">
      <c r="X59" s="65"/>
      <c r="AA59" s="70"/>
      <c r="AB59" s="70"/>
      <c r="AC59" s="70"/>
      <c r="BD59" s="82"/>
      <c r="BE59" s="82"/>
      <c r="BF59" s="82"/>
      <c r="BG59" s="82"/>
      <c r="BH59" s="82"/>
      <c r="BO59" s="7"/>
      <c r="BP59" s="7"/>
      <c r="BQ59" s="7"/>
      <c r="BR59" s="7"/>
      <c r="BS59" s="7"/>
      <c r="BT59" s="7"/>
      <c r="BU59" s="7"/>
      <c r="CC59" s="7"/>
      <c r="CD59" s="7"/>
      <c r="CH59" s="7"/>
    </row>
    <row r="60" spans="24:86" s="5" customFormat="1">
      <c r="X60" s="65"/>
      <c r="AA60" s="70"/>
      <c r="AB60" s="70"/>
      <c r="AC60" s="70"/>
      <c r="BD60" s="82"/>
      <c r="BE60" s="82"/>
      <c r="BF60" s="82"/>
      <c r="BG60" s="82"/>
      <c r="BH60" s="82"/>
      <c r="BO60" s="7"/>
      <c r="BP60" s="7"/>
      <c r="BQ60" s="7"/>
      <c r="BR60" s="7"/>
      <c r="BS60" s="7"/>
      <c r="BT60" s="7"/>
      <c r="BU60" s="7"/>
      <c r="CC60" s="7"/>
      <c r="CD60" s="7"/>
      <c r="CH60" s="7"/>
    </row>
    <row r="61" spans="24:86" s="5" customFormat="1">
      <c r="X61" s="65"/>
      <c r="AA61" s="70"/>
      <c r="AB61" s="70"/>
      <c r="AC61" s="70"/>
      <c r="BD61" s="82"/>
      <c r="BE61" s="82"/>
      <c r="BF61" s="82"/>
      <c r="BG61" s="82"/>
      <c r="BH61" s="82"/>
      <c r="BO61" s="7"/>
      <c r="BP61" s="7"/>
      <c r="BQ61" s="7"/>
      <c r="BR61" s="7"/>
      <c r="BS61" s="7"/>
      <c r="BT61" s="7"/>
      <c r="BU61" s="7"/>
      <c r="CC61" s="7"/>
      <c r="CD61" s="7"/>
      <c r="CH61" s="7"/>
    </row>
    <row r="62" spans="24:86" s="5" customFormat="1">
      <c r="X62" s="65"/>
      <c r="AA62" s="70"/>
      <c r="AB62" s="70"/>
      <c r="AC62" s="70"/>
      <c r="BD62" s="82"/>
      <c r="BE62" s="82"/>
      <c r="BF62" s="82"/>
      <c r="BG62" s="82"/>
      <c r="BH62" s="82"/>
      <c r="BO62" s="7"/>
      <c r="BP62" s="7"/>
      <c r="BQ62" s="7"/>
      <c r="BR62" s="7"/>
      <c r="BS62" s="7"/>
      <c r="BT62" s="7"/>
      <c r="BU62" s="7"/>
      <c r="CC62" s="7"/>
      <c r="CD62" s="7"/>
      <c r="CH62" s="7"/>
    </row>
    <row r="63" spans="24:86" s="5" customFormat="1">
      <c r="X63" s="65"/>
      <c r="AA63" s="70"/>
      <c r="AB63" s="70"/>
      <c r="AC63" s="70"/>
      <c r="BD63" s="82"/>
      <c r="BE63" s="82"/>
      <c r="BF63" s="82"/>
      <c r="BG63" s="82"/>
      <c r="BH63" s="82"/>
      <c r="BO63" s="7"/>
      <c r="BP63" s="7"/>
      <c r="BQ63" s="7"/>
      <c r="BR63" s="7"/>
      <c r="BS63" s="7"/>
      <c r="BT63" s="7"/>
      <c r="BU63" s="7"/>
      <c r="CC63" s="7"/>
      <c r="CD63" s="7"/>
      <c r="CH63" s="7"/>
    </row>
    <row r="64" spans="24:86" s="5" customFormat="1">
      <c r="X64" s="65"/>
      <c r="AA64" s="70"/>
      <c r="AB64" s="70"/>
      <c r="AC64" s="70"/>
      <c r="BD64" s="82"/>
      <c r="BE64" s="82"/>
      <c r="BF64" s="82"/>
      <c r="BG64" s="82"/>
      <c r="BH64" s="82"/>
      <c r="BO64" s="7"/>
      <c r="BP64" s="7"/>
      <c r="BQ64" s="7"/>
      <c r="BR64" s="7"/>
      <c r="BS64" s="7"/>
      <c r="BT64" s="7"/>
      <c r="BU64" s="7"/>
      <c r="CC64" s="7"/>
      <c r="CD64" s="7"/>
      <c r="CH64" s="7"/>
    </row>
    <row r="65" spans="24:86" s="5" customFormat="1">
      <c r="X65" s="65"/>
      <c r="AA65" s="70"/>
      <c r="AB65" s="70"/>
      <c r="AC65" s="70"/>
      <c r="BD65" s="82"/>
      <c r="BE65" s="82"/>
      <c r="BF65" s="82"/>
      <c r="BG65" s="82"/>
      <c r="BH65" s="82"/>
      <c r="BO65" s="7"/>
      <c r="BP65" s="7"/>
      <c r="BQ65" s="7"/>
      <c r="BR65" s="7"/>
      <c r="BS65" s="7"/>
      <c r="BT65" s="7"/>
      <c r="BU65" s="7"/>
      <c r="CC65" s="7"/>
      <c r="CD65" s="7"/>
      <c r="CH65" s="7"/>
    </row>
    <row r="66" spans="24:86" s="5" customFormat="1">
      <c r="X66" s="65"/>
      <c r="AA66" s="70"/>
      <c r="AB66" s="70"/>
      <c r="AC66" s="70"/>
      <c r="BD66" s="82"/>
      <c r="BE66" s="82"/>
      <c r="BF66" s="82"/>
      <c r="BG66" s="82"/>
      <c r="BH66" s="82"/>
      <c r="BO66" s="7"/>
      <c r="BP66" s="7"/>
      <c r="BQ66" s="7"/>
      <c r="BR66" s="7"/>
      <c r="BS66" s="7"/>
      <c r="BT66" s="7"/>
      <c r="BU66" s="7"/>
      <c r="CC66" s="7"/>
      <c r="CD66" s="7"/>
      <c r="CH66" s="7"/>
    </row>
    <row r="67" spans="24:86" s="5" customFormat="1">
      <c r="X67" s="65"/>
      <c r="AA67" s="70"/>
      <c r="AB67" s="70"/>
      <c r="AC67" s="70"/>
      <c r="BD67" s="82"/>
      <c r="BE67" s="82"/>
      <c r="BF67" s="82"/>
      <c r="BG67" s="82"/>
      <c r="BH67" s="82"/>
      <c r="BO67" s="7"/>
      <c r="BP67" s="7"/>
      <c r="BQ67" s="7"/>
      <c r="BR67" s="7"/>
      <c r="BS67" s="7"/>
      <c r="BT67" s="7"/>
      <c r="BU67" s="7"/>
      <c r="CC67" s="7"/>
      <c r="CD67" s="7"/>
      <c r="CH67" s="7"/>
    </row>
    <row r="68" spans="24:86" s="5" customFormat="1">
      <c r="X68" s="65"/>
      <c r="AA68" s="70"/>
      <c r="AB68" s="70"/>
      <c r="AC68" s="70"/>
      <c r="BD68" s="82"/>
      <c r="BE68" s="82"/>
      <c r="BF68" s="82"/>
      <c r="BG68" s="82"/>
      <c r="BH68" s="82"/>
      <c r="BO68" s="7"/>
      <c r="BP68" s="7"/>
      <c r="BQ68" s="7"/>
      <c r="BR68" s="7"/>
      <c r="BS68" s="7"/>
      <c r="BT68" s="7"/>
      <c r="BU68" s="7"/>
      <c r="CC68" s="7"/>
      <c r="CD68" s="7"/>
      <c r="CH68" s="7"/>
    </row>
    <row r="69" spans="24:86" s="5" customFormat="1">
      <c r="X69" s="65"/>
      <c r="AA69" s="70"/>
      <c r="AB69" s="70"/>
      <c r="AC69" s="70"/>
      <c r="BD69" s="82"/>
      <c r="BE69" s="82"/>
      <c r="BF69" s="82"/>
      <c r="BG69" s="82"/>
      <c r="BH69" s="82"/>
      <c r="BO69" s="7"/>
      <c r="BP69" s="7"/>
      <c r="BQ69" s="7"/>
      <c r="BR69" s="7"/>
      <c r="BS69" s="7"/>
      <c r="BT69" s="7"/>
      <c r="BU69" s="7"/>
      <c r="CC69" s="7"/>
      <c r="CD69" s="7"/>
      <c r="CH69" s="7"/>
    </row>
    <row r="70" spans="24:86" s="5" customFormat="1">
      <c r="X70" s="65"/>
      <c r="AA70" s="70"/>
      <c r="AB70" s="70"/>
      <c r="AC70" s="70"/>
      <c r="BD70" s="82"/>
      <c r="BE70" s="82"/>
      <c r="BF70" s="82"/>
      <c r="BG70" s="82"/>
      <c r="BH70" s="82"/>
      <c r="BO70" s="7"/>
      <c r="BP70" s="7"/>
      <c r="BQ70" s="7"/>
      <c r="BR70" s="7"/>
      <c r="BS70" s="7"/>
      <c r="BT70" s="7"/>
      <c r="BU70" s="7"/>
      <c r="CC70" s="7"/>
      <c r="CD70" s="7"/>
      <c r="CH70" s="7"/>
    </row>
    <row r="71" spans="24:86" s="5" customFormat="1">
      <c r="X71" s="65"/>
      <c r="AA71" s="70"/>
      <c r="AB71" s="70"/>
      <c r="AC71" s="70"/>
      <c r="BD71" s="82"/>
      <c r="BE71" s="82"/>
      <c r="BF71" s="82"/>
      <c r="BG71" s="82"/>
      <c r="BH71" s="82"/>
      <c r="BO71" s="7"/>
      <c r="BP71" s="7"/>
      <c r="BQ71" s="7"/>
      <c r="BR71" s="7"/>
      <c r="BS71" s="7"/>
      <c r="BT71" s="7"/>
      <c r="BU71" s="7"/>
      <c r="CC71" s="7"/>
      <c r="CD71" s="7"/>
      <c r="CH71" s="7"/>
    </row>
    <row r="72" spans="24:86" s="5" customFormat="1">
      <c r="X72" s="65"/>
      <c r="AA72" s="70"/>
      <c r="AB72" s="70"/>
      <c r="AC72" s="70"/>
      <c r="BD72" s="82"/>
      <c r="BE72" s="82"/>
      <c r="BF72" s="82"/>
      <c r="BG72" s="82"/>
      <c r="BH72" s="82"/>
      <c r="BO72" s="7"/>
      <c r="BP72" s="7"/>
      <c r="BQ72" s="7"/>
      <c r="BR72" s="7"/>
      <c r="BS72" s="7"/>
      <c r="BT72" s="7"/>
      <c r="BU72" s="7"/>
      <c r="CC72" s="7"/>
      <c r="CD72" s="7"/>
      <c r="CH72" s="7"/>
    </row>
    <row r="73" spans="24:86" s="5" customFormat="1">
      <c r="X73" s="65"/>
      <c r="AA73" s="70"/>
      <c r="AB73" s="70"/>
      <c r="AC73" s="70"/>
      <c r="BD73" s="82"/>
      <c r="BE73" s="82"/>
      <c r="BF73" s="82"/>
      <c r="BG73" s="82"/>
      <c r="BH73" s="82"/>
      <c r="BO73" s="7"/>
      <c r="BP73" s="7"/>
      <c r="BQ73" s="7"/>
      <c r="BR73" s="7"/>
      <c r="BS73" s="7"/>
      <c r="BT73" s="7"/>
      <c r="BU73" s="7"/>
      <c r="CC73" s="7"/>
      <c r="CD73" s="7"/>
      <c r="CH73" s="7"/>
    </row>
    <row r="74" spans="24:86" s="5" customFormat="1">
      <c r="X74" s="65"/>
      <c r="AA74" s="70"/>
      <c r="AB74" s="70"/>
      <c r="AC74" s="70"/>
      <c r="BD74" s="82"/>
      <c r="BE74" s="82"/>
      <c r="BF74" s="82"/>
      <c r="BG74" s="82"/>
      <c r="BH74" s="82"/>
      <c r="BO74" s="7"/>
      <c r="BP74" s="7"/>
      <c r="BQ74" s="7"/>
      <c r="BR74" s="7"/>
      <c r="BS74" s="7"/>
      <c r="BT74" s="7"/>
      <c r="BU74" s="7"/>
      <c r="CC74" s="7"/>
      <c r="CD74" s="7"/>
      <c r="CH74" s="7"/>
    </row>
    <row r="75" spans="24:86" s="5" customFormat="1">
      <c r="X75" s="65"/>
      <c r="AA75" s="70"/>
      <c r="AB75" s="70"/>
      <c r="AC75" s="70"/>
      <c r="BD75" s="82"/>
      <c r="BE75" s="82"/>
      <c r="BF75" s="82"/>
      <c r="BG75" s="82"/>
      <c r="BH75" s="82"/>
      <c r="BO75" s="7"/>
      <c r="BP75" s="7"/>
      <c r="BQ75" s="7"/>
      <c r="BR75" s="7"/>
      <c r="BS75" s="7"/>
      <c r="BT75" s="7"/>
      <c r="BU75" s="7"/>
      <c r="CC75" s="7"/>
      <c r="CD75" s="7"/>
      <c r="CH75" s="7"/>
    </row>
    <row r="76" spans="24:86" s="5" customFormat="1">
      <c r="X76" s="65"/>
      <c r="AA76" s="70"/>
      <c r="AB76" s="70"/>
      <c r="AC76" s="70"/>
      <c r="BD76" s="82"/>
      <c r="BE76" s="82"/>
      <c r="BF76" s="82"/>
      <c r="BG76" s="82"/>
      <c r="BH76" s="82"/>
      <c r="BO76" s="7"/>
      <c r="BP76" s="7"/>
      <c r="BQ76" s="7"/>
      <c r="BR76" s="7"/>
      <c r="BS76" s="7"/>
      <c r="BT76" s="7"/>
      <c r="BU76" s="7"/>
      <c r="CC76" s="7"/>
      <c r="CD76" s="7"/>
      <c r="CH76" s="7"/>
    </row>
    <row r="77" spans="24:86" s="5" customFormat="1">
      <c r="X77" s="65"/>
      <c r="AA77" s="70"/>
      <c r="AB77" s="70"/>
      <c r="AC77" s="70"/>
      <c r="BD77" s="82"/>
      <c r="BE77" s="82"/>
      <c r="BF77" s="82"/>
      <c r="BG77" s="82"/>
      <c r="BH77" s="82"/>
      <c r="BO77" s="7"/>
      <c r="BP77" s="7"/>
      <c r="BQ77" s="7"/>
      <c r="BR77" s="7"/>
      <c r="BS77" s="7"/>
      <c r="BT77" s="7"/>
      <c r="BU77" s="7"/>
      <c r="CC77" s="7"/>
      <c r="CD77" s="7"/>
      <c r="CH77" s="7"/>
    </row>
    <row r="78" spans="24:86" s="5" customFormat="1">
      <c r="X78" s="65"/>
      <c r="AA78" s="70"/>
      <c r="AB78" s="70"/>
      <c r="AC78" s="70"/>
      <c r="BD78" s="82"/>
      <c r="BE78" s="82"/>
      <c r="BF78" s="82"/>
      <c r="BG78" s="82"/>
      <c r="BH78" s="82"/>
      <c r="BO78" s="7"/>
      <c r="BP78" s="7"/>
      <c r="BQ78" s="7"/>
      <c r="BR78" s="7"/>
      <c r="BS78" s="7"/>
      <c r="BT78" s="7"/>
      <c r="BU78" s="7"/>
      <c r="CC78" s="7"/>
      <c r="CD78" s="7"/>
      <c r="CH78" s="7"/>
    </row>
    <row r="79" spans="24:86" s="5" customFormat="1">
      <c r="X79" s="65"/>
      <c r="AA79" s="70"/>
      <c r="AB79" s="70"/>
      <c r="AC79" s="70"/>
      <c r="BD79" s="82"/>
      <c r="BE79" s="82"/>
      <c r="BF79" s="82"/>
      <c r="BG79" s="82"/>
      <c r="BH79" s="82"/>
      <c r="BO79" s="7"/>
      <c r="BP79" s="7"/>
      <c r="BQ79" s="7"/>
      <c r="BR79" s="7"/>
      <c r="BS79" s="7"/>
      <c r="BT79" s="7"/>
      <c r="BU79" s="7"/>
      <c r="CC79" s="7"/>
      <c r="CD79" s="7"/>
      <c r="CH79" s="7"/>
    </row>
    <row r="80" spans="24:86" s="5" customFormat="1">
      <c r="X80" s="65"/>
      <c r="AA80" s="70"/>
      <c r="AB80" s="70"/>
      <c r="AC80" s="70"/>
      <c r="BD80" s="82"/>
      <c r="BE80" s="82"/>
      <c r="BF80" s="82"/>
      <c r="BG80" s="82"/>
      <c r="BH80" s="82"/>
      <c r="BO80" s="7"/>
      <c r="BP80" s="7"/>
      <c r="BQ80" s="7"/>
      <c r="BR80" s="7"/>
      <c r="BS80" s="7"/>
      <c r="BT80" s="7"/>
      <c r="BU80" s="7"/>
      <c r="CC80" s="7"/>
      <c r="CD80" s="7"/>
      <c r="CH80" s="7"/>
    </row>
    <row r="81" spans="24:86" s="5" customFormat="1">
      <c r="X81" s="65"/>
      <c r="AA81" s="70"/>
      <c r="AB81" s="70"/>
      <c r="AC81" s="70"/>
      <c r="BD81" s="82"/>
      <c r="BE81" s="82"/>
      <c r="BF81" s="82"/>
      <c r="BG81" s="82"/>
      <c r="BH81" s="82"/>
      <c r="BO81" s="7"/>
      <c r="BP81" s="7"/>
      <c r="BQ81" s="7"/>
      <c r="BR81" s="7"/>
      <c r="BS81" s="7"/>
      <c r="BT81" s="7"/>
      <c r="BU81" s="7"/>
      <c r="CC81" s="7"/>
      <c r="CD81" s="7"/>
      <c r="CH81" s="7"/>
    </row>
    <row r="82" spans="24:86" s="5" customFormat="1">
      <c r="X82" s="65"/>
      <c r="AA82" s="70"/>
      <c r="AB82" s="70"/>
      <c r="AC82" s="70"/>
      <c r="BD82" s="82"/>
      <c r="BE82" s="82"/>
      <c r="BF82" s="82"/>
      <c r="BG82" s="82"/>
      <c r="BH82" s="82"/>
      <c r="BO82" s="7"/>
      <c r="BP82" s="7"/>
      <c r="BQ82" s="7"/>
      <c r="BR82" s="7"/>
      <c r="BS82" s="7"/>
      <c r="BT82" s="7"/>
      <c r="BU82" s="7"/>
      <c r="CC82" s="7"/>
      <c r="CD82" s="7"/>
      <c r="CH82" s="7"/>
    </row>
    <row r="83" spans="24:86" s="5" customFormat="1">
      <c r="X83" s="65"/>
      <c r="AA83" s="70"/>
      <c r="AB83" s="70"/>
      <c r="AC83" s="70"/>
      <c r="BD83" s="82"/>
      <c r="BE83" s="82"/>
      <c r="BF83" s="82"/>
      <c r="BG83" s="82"/>
      <c r="BH83" s="82"/>
      <c r="BO83" s="7"/>
      <c r="BP83" s="7"/>
      <c r="BQ83" s="7"/>
      <c r="BR83" s="7"/>
      <c r="BS83" s="7"/>
      <c r="BT83" s="7"/>
      <c r="BU83" s="7"/>
      <c r="CC83" s="7"/>
      <c r="CD83" s="7"/>
      <c r="CH83" s="7"/>
    </row>
    <row r="84" spans="24:86" s="5" customFormat="1">
      <c r="X84" s="65"/>
      <c r="AA84" s="70"/>
      <c r="AB84" s="70"/>
      <c r="AC84" s="70"/>
      <c r="BD84" s="82"/>
      <c r="BE84" s="82"/>
      <c r="BF84" s="82"/>
      <c r="BG84" s="82"/>
      <c r="BH84" s="82"/>
      <c r="BO84" s="7"/>
      <c r="BP84" s="7"/>
      <c r="BQ84" s="7"/>
      <c r="BR84" s="7"/>
      <c r="BS84" s="7"/>
      <c r="BT84" s="7"/>
      <c r="BU84" s="7"/>
      <c r="CC84" s="7"/>
      <c r="CD84" s="7"/>
      <c r="CH84" s="7"/>
    </row>
    <row r="85" spans="24:86" s="5" customFormat="1">
      <c r="X85" s="65"/>
      <c r="AA85" s="70"/>
      <c r="AB85" s="70"/>
      <c r="AC85" s="70"/>
      <c r="BD85" s="82"/>
      <c r="BE85" s="82"/>
      <c r="BF85" s="82"/>
      <c r="BG85" s="82"/>
      <c r="BH85" s="82"/>
      <c r="BO85" s="7"/>
      <c r="BP85" s="7"/>
      <c r="BQ85" s="7"/>
      <c r="BR85" s="7"/>
      <c r="BS85" s="7"/>
      <c r="BT85" s="7"/>
      <c r="BU85" s="7"/>
      <c r="CC85" s="7"/>
      <c r="CD85" s="7"/>
      <c r="CH85" s="7"/>
    </row>
    <row r="86" spans="24:86" s="5" customFormat="1">
      <c r="X86" s="65"/>
      <c r="AA86" s="70"/>
      <c r="AB86" s="70"/>
      <c r="AC86" s="70"/>
      <c r="BD86" s="82"/>
      <c r="BE86" s="82"/>
      <c r="BF86" s="82"/>
      <c r="BG86" s="82"/>
      <c r="BH86" s="82"/>
      <c r="BO86" s="7"/>
      <c r="BP86" s="7"/>
      <c r="BQ86" s="7"/>
      <c r="BR86" s="7"/>
      <c r="BS86" s="7"/>
      <c r="BT86" s="7"/>
      <c r="BU86" s="7"/>
      <c r="CC86" s="7"/>
      <c r="CD86" s="7"/>
      <c r="CH86" s="7"/>
    </row>
    <row r="87" spans="24:86" s="5" customFormat="1">
      <c r="X87" s="65"/>
      <c r="AA87" s="70"/>
      <c r="AB87" s="70"/>
      <c r="AC87" s="70"/>
      <c r="BD87" s="82"/>
      <c r="BE87" s="82"/>
      <c r="BF87" s="82"/>
      <c r="BG87" s="82"/>
      <c r="BH87" s="82"/>
      <c r="BO87" s="7"/>
      <c r="BP87" s="7"/>
      <c r="BQ87" s="7"/>
      <c r="BR87" s="7"/>
      <c r="BS87" s="7"/>
      <c r="BT87" s="7"/>
      <c r="BU87" s="7"/>
      <c r="CC87" s="7"/>
      <c r="CD87" s="7"/>
      <c r="CH87" s="7"/>
    </row>
    <row r="88" spans="24:86" s="5" customFormat="1">
      <c r="X88" s="65"/>
      <c r="AA88" s="70"/>
      <c r="AB88" s="70"/>
      <c r="AC88" s="70"/>
      <c r="BD88" s="82"/>
      <c r="BE88" s="82"/>
      <c r="BF88" s="82"/>
      <c r="BG88" s="82"/>
      <c r="BH88" s="82"/>
      <c r="BO88" s="7"/>
      <c r="BP88" s="7"/>
      <c r="BQ88" s="7"/>
      <c r="BR88" s="7"/>
      <c r="BS88" s="7"/>
      <c r="BT88" s="7"/>
      <c r="BU88" s="7"/>
      <c r="CC88" s="7"/>
      <c r="CD88" s="7"/>
      <c r="CH88" s="7"/>
    </row>
    <row r="89" spans="24:86" s="5" customFormat="1">
      <c r="X89" s="65"/>
      <c r="AA89" s="70"/>
      <c r="AB89" s="70"/>
      <c r="AC89" s="70"/>
      <c r="BD89" s="82"/>
      <c r="BE89" s="82"/>
      <c r="BF89" s="82"/>
      <c r="BG89" s="82"/>
      <c r="BH89" s="82"/>
      <c r="BO89" s="7"/>
      <c r="BP89" s="7"/>
      <c r="BQ89" s="7"/>
      <c r="BR89" s="7"/>
      <c r="BS89" s="7"/>
      <c r="BT89" s="7"/>
      <c r="BU89" s="7"/>
      <c r="CC89" s="7"/>
      <c r="CD89" s="7"/>
      <c r="CH89" s="7"/>
    </row>
    <row r="90" spans="24:86" s="5" customFormat="1">
      <c r="X90" s="65"/>
      <c r="AA90" s="70"/>
      <c r="AB90" s="70"/>
      <c r="AC90" s="70"/>
      <c r="BD90" s="82"/>
      <c r="BE90" s="82"/>
      <c r="BF90" s="82"/>
      <c r="BG90" s="82"/>
      <c r="BH90" s="82"/>
      <c r="BO90" s="7"/>
      <c r="BP90" s="7"/>
      <c r="BQ90" s="7"/>
      <c r="BR90" s="7"/>
      <c r="BS90" s="7"/>
      <c r="BT90" s="7"/>
      <c r="BU90" s="7"/>
      <c r="CC90" s="7"/>
      <c r="CD90" s="7"/>
      <c r="CH90" s="7"/>
    </row>
    <row r="91" spans="24:86" s="5" customFormat="1">
      <c r="X91" s="65"/>
      <c r="AA91" s="70"/>
      <c r="AB91" s="70"/>
      <c r="AC91" s="70"/>
      <c r="BD91" s="82"/>
      <c r="BE91" s="82"/>
      <c r="BF91" s="82"/>
      <c r="BG91" s="82"/>
      <c r="BH91" s="82"/>
      <c r="BO91" s="7"/>
      <c r="BP91" s="7"/>
      <c r="BQ91" s="7"/>
      <c r="BR91" s="7"/>
      <c r="BS91" s="7"/>
      <c r="BT91" s="7"/>
      <c r="BU91" s="7"/>
      <c r="CC91" s="7"/>
      <c r="CD91" s="7"/>
      <c r="CH91" s="7"/>
    </row>
    <row r="92" spans="24:86" s="5" customFormat="1">
      <c r="X92" s="65"/>
      <c r="AA92" s="70"/>
      <c r="AB92" s="70"/>
      <c r="AC92" s="70"/>
      <c r="BD92" s="82"/>
      <c r="BE92" s="82"/>
      <c r="BF92" s="82"/>
      <c r="BG92" s="82"/>
      <c r="BH92" s="82"/>
      <c r="BO92" s="7"/>
      <c r="BP92" s="7"/>
      <c r="BQ92" s="7"/>
      <c r="BR92" s="7"/>
      <c r="BS92" s="7"/>
      <c r="BT92" s="7"/>
      <c r="BU92" s="7"/>
      <c r="CC92" s="7"/>
      <c r="CD92" s="7"/>
      <c r="CH92" s="7"/>
    </row>
    <row r="93" spans="24:86" s="5" customFormat="1">
      <c r="X93" s="65"/>
      <c r="AA93" s="70"/>
      <c r="AB93" s="70"/>
      <c r="AC93" s="70"/>
      <c r="BD93" s="82"/>
      <c r="BE93" s="82"/>
      <c r="BF93" s="82"/>
      <c r="BG93" s="82"/>
      <c r="BH93" s="82"/>
      <c r="BO93" s="7"/>
      <c r="BP93" s="7"/>
      <c r="BQ93" s="7"/>
      <c r="BR93" s="7"/>
      <c r="BS93" s="7"/>
      <c r="BT93" s="7"/>
      <c r="BU93" s="7"/>
      <c r="CC93" s="7"/>
      <c r="CD93" s="7"/>
      <c r="CH93" s="7"/>
    </row>
    <row r="94" spans="24:86" s="5" customFormat="1">
      <c r="X94" s="65"/>
      <c r="AA94" s="70"/>
      <c r="AB94" s="70"/>
      <c r="AC94" s="70"/>
      <c r="BD94" s="82"/>
      <c r="BE94" s="82"/>
      <c r="BF94" s="82"/>
      <c r="BG94" s="82"/>
      <c r="BH94" s="82"/>
      <c r="BO94" s="7"/>
      <c r="BP94" s="7"/>
      <c r="BQ94" s="7"/>
      <c r="BR94" s="7"/>
      <c r="BS94" s="7"/>
      <c r="BT94" s="7"/>
      <c r="BU94" s="7"/>
      <c r="CC94" s="7"/>
      <c r="CD94" s="7"/>
      <c r="CH94" s="7"/>
    </row>
    <row r="95" spans="24:86" s="5" customFormat="1">
      <c r="X95" s="65"/>
      <c r="AA95" s="70"/>
      <c r="AB95" s="70"/>
      <c r="AC95" s="70"/>
      <c r="BD95" s="82"/>
      <c r="BE95" s="82"/>
      <c r="BF95" s="82"/>
      <c r="BG95" s="82"/>
      <c r="BH95" s="82"/>
      <c r="BO95" s="7"/>
      <c r="BP95" s="7"/>
      <c r="BQ95" s="7"/>
      <c r="BR95" s="7"/>
      <c r="BS95" s="7"/>
      <c r="BT95" s="7"/>
      <c r="BU95" s="7"/>
      <c r="CC95" s="7"/>
      <c r="CD95" s="7"/>
      <c r="CH95" s="7"/>
    </row>
    <row r="96" spans="24:86" s="5" customFormat="1">
      <c r="X96" s="65"/>
      <c r="AA96" s="70"/>
      <c r="AB96" s="70"/>
      <c r="AC96" s="70"/>
      <c r="BD96" s="82"/>
      <c r="BE96" s="82"/>
      <c r="BF96" s="82"/>
      <c r="BG96" s="82"/>
      <c r="BH96" s="82"/>
      <c r="BO96" s="7"/>
      <c r="BP96" s="7"/>
      <c r="BQ96" s="7"/>
      <c r="BR96" s="7"/>
      <c r="BS96" s="7"/>
      <c r="BT96" s="7"/>
      <c r="BU96" s="7"/>
      <c r="CC96" s="7"/>
      <c r="CD96" s="7"/>
      <c r="CH96" s="7"/>
    </row>
    <row r="97" spans="24:86" s="5" customFormat="1">
      <c r="X97" s="65"/>
      <c r="AA97" s="70"/>
      <c r="AB97" s="70"/>
      <c r="AC97" s="70"/>
      <c r="BD97" s="82"/>
      <c r="BE97" s="82"/>
      <c r="BF97" s="82"/>
      <c r="BG97" s="82"/>
      <c r="BH97" s="82"/>
      <c r="BO97" s="7"/>
      <c r="BP97" s="7"/>
      <c r="BQ97" s="7"/>
      <c r="BR97" s="7"/>
      <c r="BS97" s="7"/>
      <c r="BT97" s="7"/>
      <c r="BU97" s="7"/>
      <c r="CC97" s="7"/>
      <c r="CD97" s="7"/>
      <c r="CH97" s="7"/>
    </row>
    <row r="98" spans="24:86" s="5" customFormat="1">
      <c r="X98" s="65"/>
      <c r="AA98" s="70"/>
      <c r="AB98" s="70"/>
      <c r="AC98" s="70"/>
      <c r="BD98" s="82"/>
      <c r="BE98" s="82"/>
      <c r="BF98" s="82"/>
      <c r="BG98" s="82"/>
      <c r="BH98" s="82"/>
      <c r="BO98" s="7"/>
      <c r="BP98" s="7"/>
      <c r="BQ98" s="7"/>
      <c r="BR98" s="7"/>
      <c r="BS98" s="7"/>
      <c r="BT98" s="7"/>
      <c r="BU98" s="7"/>
      <c r="CC98" s="7"/>
      <c r="CD98" s="7"/>
      <c r="CH98" s="7"/>
    </row>
    <row r="99" spans="24:86" s="5" customFormat="1">
      <c r="X99" s="65"/>
      <c r="AA99" s="70"/>
      <c r="AB99" s="70"/>
      <c r="AC99" s="70"/>
      <c r="BD99" s="82"/>
      <c r="BE99" s="82"/>
      <c r="BF99" s="82"/>
      <c r="BG99" s="82"/>
      <c r="BH99" s="82"/>
      <c r="BO99" s="7"/>
      <c r="BP99" s="7"/>
      <c r="BQ99" s="7"/>
      <c r="BR99" s="7"/>
      <c r="BS99" s="7"/>
      <c r="BT99" s="7"/>
      <c r="BU99" s="7"/>
      <c r="CC99" s="7"/>
      <c r="CD99" s="7"/>
      <c r="CH99" s="7"/>
    </row>
    <row r="100" spans="24:86" s="5" customFormat="1">
      <c r="X100" s="65"/>
      <c r="AA100" s="70"/>
      <c r="AB100" s="70"/>
      <c r="AC100" s="70"/>
      <c r="BD100" s="82"/>
      <c r="BE100" s="82"/>
      <c r="BF100" s="82"/>
      <c r="BG100" s="82"/>
      <c r="BH100" s="82"/>
      <c r="BO100" s="7"/>
      <c r="BP100" s="7"/>
      <c r="BQ100" s="7"/>
      <c r="BR100" s="7"/>
      <c r="BS100" s="7"/>
      <c r="BT100" s="7"/>
      <c r="BU100" s="7"/>
      <c r="CC100" s="7"/>
      <c r="CD100" s="7"/>
      <c r="CH100" s="7"/>
    </row>
    <row r="101" spans="24:86" s="5" customFormat="1">
      <c r="X101" s="65"/>
      <c r="AA101" s="70"/>
      <c r="AB101" s="70"/>
      <c r="AC101" s="70"/>
      <c r="BD101" s="82"/>
      <c r="BE101" s="82"/>
      <c r="BF101" s="82"/>
      <c r="BG101" s="82"/>
      <c r="BH101" s="82"/>
      <c r="BO101" s="7"/>
      <c r="BP101" s="7"/>
      <c r="BQ101" s="7"/>
      <c r="BR101" s="7"/>
      <c r="BS101" s="7"/>
      <c r="BT101" s="7"/>
      <c r="BU101" s="7"/>
      <c r="CC101" s="7"/>
      <c r="CD101" s="7"/>
      <c r="CH101" s="7"/>
    </row>
    <row r="102" spans="24:86" s="5" customFormat="1">
      <c r="X102" s="65"/>
      <c r="AA102" s="70"/>
      <c r="AB102" s="70"/>
      <c r="AC102" s="70"/>
      <c r="BD102" s="82"/>
      <c r="BE102" s="82"/>
      <c r="BF102" s="82"/>
      <c r="BG102" s="82"/>
      <c r="BH102" s="82"/>
      <c r="BO102" s="7"/>
      <c r="BP102" s="7"/>
      <c r="BQ102" s="7"/>
      <c r="BR102" s="7"/>
      <c r="BS102" s="7"/>
      <c r="BT102" s="7"/>
      <c r="BU102" s="7"/>
      <c r="CC102" s="7"/>
      <c r="CD102" s="7"/>
      <c r="CH102" s="7"/>
    </row>
    <row r="103" spans="24:86" s="5" customFormat="1">
      <c r="X103" s="65"/>
      <c r="AA103" s="70"/>
      <c r="AB103" s="70"/>
      <c r="AC103" s="70"/>
      <c r="BD103" s="82"/>
      <c r="BE103" s="82"/>
      <c r="BF103" s="82"/>
      <c r="BG103" s="82"/>
      <c r="BH103" s="82"/>
      <c r="BO103" s="7"/>
      <c r="BP103" s="7"/>
      <c r="BQ103" s="7"/>
      <c r="BR103" s="7"/>
      <c r="BS103" s="7"/>
      <c r="BT103" s="7"/>
      <c r="BU103" s="7"/>
      <c r="CC103" s="7"/>
      <c r="CD103" s="7"/>
      <c r="CH103" s="7"/>
    </row>
    <row r="104" spans="24:86" s="5" customFormat="1">
      <c r="X104" s="65"/>
      <c r="AA104" s="70"/>
      <c r="AB104" s="70"/>
      <c r="AC104" s="70"/>
      <c r="BD104" s="82"/>
      <c r="BE104" s="82"/>
      <c r="BF104" s="82"/>
      <c r="BG104" s="82"/>
      <c r="BH104" s="82"/>
      <c r="BO104" s="7"/>
      <c r="BP104" s="7"/>
      <c r="BQ104" s="7"/>
      <c r="BR104" s="7"/>
      <c r="BS104" s="7"/>
      <c r="BT104" s="7"/>
      <c r="BU104" s="7"/>
      <c r="CC104" s="7"/>
      <c r="CD104" s="7"/>
      <c r="CH104" s="7"/>
    </row>
    <row r="105" spans="24:86" s="5" customFormat="1">
      <c r="X105" s="65"/>
      <c r="AA105" s="70"/>
      <c r="AB105" s="70"/>
      <c r="AC105" s="70"/>
      <c r="BD105" s="82"/>
      <c r="BE105" s="82"/>
      <c r="BF105" s="82"/>
      <c r="BG105" s="82"/>
      <c r="BH105" s="82"/>
      <c r="BO105" s="7"/>
      <c r="BP105" s="7"/>
      <c r="BQ105" s="7"/>
      <c r="BR105" s="7"/>
      <c r="BS105" s="7"/>
      <c r="BT105" s="7"/>
      <c r="BU105" s="7"/>
      <c r="CC105" s="7"/>
      <c r="CD105" s="7"/>
      <c r="CH105" s="7"/>
    </row>
    <row r="106" spans="24:86" s="5" customFormat="1">
      <c r="X106" s="65"/>
      <c r="AA106" s="70"/>
      <c r="AB106" s="70"/>
      <c r="AC106" s="70"/>
      <c r="BD106" s="82"/>
      <c r="BE106" s="82"/>
      <c r="BF106" s="82"/>
      <c r="BG106" s="82"/>
      <c r="BH106" s="82"/>
      <c r="BO106" s="7"/>
      <c r="BP106" s="7"/>
      <c r="BQ106" s="7"/>
      <c r="BR106" s="7"/>
      <c r="BS106" s="7"/>
      <c r="BT106" s="7"/>
      <c r="BU106" s="7"/>
      <c r="CC106" s="7"/>
      <c r="CD106" s="7"/>
      <c r="CH106" s="7"/>
    </row>
    <row r="107" spans="24:86" s="5" customFormat="1">
      <c r="X107" s="65"/>
      <c r="AA107" s="70"/>
      <c r="AB107" s="70"/>
      <c r="AC107" s="70"/>
      <c r="BD107" s="82"/>
      <c r="BE107" s="82"/>
      <c r="BF107" s="82"/>
      <c r="BG107" s="82"/>
      <c r="BH107" s="82"/>
      <c r="BO107" s="7"/>
      <c r="BP107" s="7"/>
      <c r="BQ107" s="7"/>
      <c r="BR107" s="7"/>
      <c r="BS107" s="7"/>
      <c r="BT107" s="7"/>
      <c r="BU107" s="7"/>
      <c r="CC107" s="7"/>
      <c r="CD107" s="7"/>
      <c r="CH107" s="7"/>
    </row>
    <row r="108" spans="24:86" s="5" customFormat="1">
      <c r="X108" s="65"/>
      <c r="AA108" s="70"/>
      <c r="AB108" s="70"/>
      <c r="AC108" s="70"/>
      <c r="BD108" s="82"/>
      <c r="BE108" s="82"/>
      <c r="BF108" s="82"/>
      <c r="BG108" s="82"/>
      <c r="BH108" s="82"/>
      <c r="BO108" s="7"/>
      <c r="BP108" s="7"/>
      <c r="BQ108" s="7"/>
      <c r="BR108" s="7"/>
      <c r="BS108" s="7"/>
      <c r="BT108" s="7"/>
      <c r="BU108" s="7"/>
      <c r="CC108" s="7"/>
      <c r="CD108" s="7"/>
      <c r="CH108" s="7"/>
    </row>
    <row r="109" spans="24:86" s="5" customFormat="1">
      <c r="X109" s="65"/>
      <c r="AA109" s="70"/>
      <c r="AB109" s="70"/>
      <c r="AC109" s="70"/>
      <c r="BD109" s="82"/>
      <c r="BE109" s="82"/>
      <c r="BF109" s="82"/>
      <c r="BG109" s="82"/>
      <c r="BH109" s="82"/>
      <c r="BO109" s="7"/>
      <c r="BP109" s="7"/>
      <c r="BQ109" s="7"/>
      <c r="BR109" s="7"/>
      <c r="BS109" s="7"/>
      <c r="BT109" s="7"/>
      <c r="BU109" s="7"/>
      <c r="CC109" s="7"/>
      <c r="CD109" s="7"/>
      <c r="CH109" s="7"/>
    </row>
    <row r="110" spans="24:86" s="5" customFormat="1">
      <c r="X110" s="65"/>
      <c r="AA110" s="70"/>
      <c r="AB110" s="70"/>
      <c r="AC110" s="70"/>
      <c r="BD110" s="82"/>
      <c r="BE110" s="82"/>
      <c r="BF110" s="82"/>
      <c r="BG110" s="82"/>
      <c r="BH110" s="82"/>
      <c r="BO110" s="7"/>
      <c r="BP110" s="7"/>
      <c r="BQ110" s="7"/>
      <c r="BR110" s="7"/>
      <c r="BS110" s="7"/>
      <c r="BT110" s="7"/>
      <c r="BU110" s="7"/>
      <c r="CC110" s="7"/>
      <c r="CD110" s="7"/>
      <c r="CH110" s="7"/>
    </row>
    <row r="111" spans="24:86" s="5" customFormat="1">
      <c r="X111" s="65"/>
      <c r="AA111" s="70"/>
      <c r="AB111" s="70"/>
      <c r="AC111" s="70"/>
      <c r="BD111" s="82"/>
      <c r="BE111" s="82"/>
      <c r="BF111" s="82"/>
      <c r="BG111" s="82"/>
      <c r="BH111" s="82"/>
      <c r="BO111" s="7"/>
      <c r="BP111" s="7"/>
      <c r="BQ111" s="7"/>
      <c r="BR111" s="7"/>
      <c r="BS111" s="7"/>
      <c r="BT111" s="7"/>
      <c r="BU111" s="7"/>
      <c r="CC111" s="7"/>
      <c r="CD111" s="7"/>
      <c r="CH111" s="7"/>
    </row>
    <row r="112" spans="24:86" s="5" customFormat="1">
      <c r="X112" s="65"/>
      <c r="AA112" s="70"/>
      <c r="AB112" s="70"/>
      <c r="AC112" s="70"/>
      <c r="BD112" s="82"/>
      <c r="BE112" s="82"/>
      <c r="BF112" s="82"/>
      <c r="BG112" s="82"/>
      <c r="BH112" s="82"/>
      <c r="BO112" s="7"/>
      <c r="BP112" s="7"/>
      <c r="BQ112" s="7"/>
      <c r="BR112" s="7"/>
      <c r="BS112" s="7"/>
      <c r="BT112" s="7"/>
      <c r="BU112" s="7"/>
      <c r="CC112" s="7"/>
      <c r="CD112" s="7"/>
      <c r="CH112" s="7"/>
    </row>
    <row r="113" spans="24:86" s="5" customFormat="1">
      <c r="X113" s="65"/>
      <c r="AA113" s="70"/>
      <c r="AB113" s="70"/>
      <c r="AC113" s="70"/>
      <c r="BD113" s="82"/>
      <c r="BE113" s="82"/>
      <c r="BF113" s="82"/>
      <c r="BG113" s="82"/>
      <c r="BH113" s="82"/>
      <c r="BO113" s="7"/>
      <c r="BP113" s="7"/>
      <c r="BQ113" s="7"/>
      <c r="BR113" s="7"/>
      <c r="BS113" s="7"/>
      <c r="BT113" s="7"/>
      <c r="BU113" s="7"/>
      <c r="CC113" s="7"/>
      <c r="CD113" s="7"/>
      <c r="CH113" s="7"/>
    </row>
    <row r="114" spans="24:86" s="5" customFormat="1">
      <c r="X114" s="65"/>
      <c r="AA114" s="70"/>
      <c r="AB114" s="70"/>
      <c r="AC114" s="70"/>
      <c r="BD114" s="82"/>
      <c r="BE114" s="82"/>
      <c r="BF114" s="82"/>
      <c r="BG114" s="82"/>
      <c r="BH114" s="82"/>
      <c r="BO114" s="7"/>
      <c r="BP114" s="7"/>
      <c r="BQ114" s="7"/>
      <c r="BR114" s="7"/>
      <c r="BS114" s="7"/>
      <c r="BT114" s="7"/>
      <c r="BU114" s="7"/>
      <c r="CC114" s="7"/>
      <c r="CD114" s="7"/>
      <c r="CH114" s="7"/>
    </row>
    <row r="115" spans="24:86" s="5" customFormat="1">
      <c r="X115" s="65"/>
      <c r="AA115" s="70"/>
      <c r="AB115" s="70"/>
      <c r="AC115" s="70"/>
      <c r="BD115" s="82"/>
      <c r="BE115" s="82"/>
      <c r="BF115" s="82"/>
      <c r="BG115" s="82"/>
      <c r="BH115" s="82"/>
      <c r="BO115" s="7"/>
      <c r="BP115" s="7"/>
      <c r="BQ115" s="7"/>
      <c r="BR115" s="7"/>
      <c r="BS115" s="7"/>
      <c r="BT115" s="7"/>
      <c r="BU115" s="7"/>
      <c r="CC115" s="7"/>
      <c r="CD115" s="7"/>
      <c r="CH115" s="7"/>
    </row>
    <row r="116" spans="24:86" s="5" customFormat="1">
      <c r="X116" s="65"/>
      <c r="AA116" s="70"/>
      <c r="AB116" s="70"/>
      <c r="AC116" s="70"/>
      <c r="BD116" s="82"/>
      <c r="BE116" s="82"/>
      <c r="BF116" s="82"/>
      <c r="BG116" s="82"/>
      <c r="BH116" s="82"/>
      <c r="BO116" s="7"/>
      <c r="BP116" s="7"/>
      <c r="BQ116" s="7"/>
      <c r="BR116" s="7"/>
      <c r="BS116" s="7"/>
      <c r="BT116" s="7"/>
      <c r="BU116" s="7"/>
      <c r="CC116" s="7"/>
      <c r="CD116" s="7"/>
      <c r="CH116" s="7"/>
    </row>
    <row r="117" spans="24:86" s="5" customFormat="1">
      <c r="X117" s="65"/>
      <c r="AA117" s="70"/>
      <c r="AB117" s="70"/>
      <c r="AC117" s="70"/>
      <c r="BD117" s="82"/>
      <c r="BE117" s="82"/>
      <c r="BF117" s="82"/>
      <c r="BG117" s="82"/>
      <c r="BH117" s="82"/>
      <c r="BO117" s="7"/>
      <c r="BP117" s="7"/>
      <c r="BQ117" s="7"/>
      <c r="BR117" s="7"/>
      <c r="BS117" s="7"/>
      <c r="BT117" s="7"/>
      <c r="BU117" s="7"/>
      <c r="CC117" s="7"/>
      <c r="CD117" s="7"/>
      <c r="CH117" s="7"/>
    </row>
    <row r="118" spans="24:86" s="5" customFormat="1">
      <c r="X118" s="65"/>
      <c r="AA118" s="70"/>
      <c r="AB118" s="70"/>
      <c r="AC118" s="70"/>
      <c r="BD118" s="82"/>
      <c r="BE118" s="82"/>
      <c r="BF118" s="82"/>
      <c r="BG118" s="82"/>
      <c r="BH118" s="82"/>
      <c r="BO118" s="7"/>
      <c r="BP118" s="7"/>
      <c r="BQ118" s="7"/>
      <c r="BR118" s="7"/>
      <c r="BS118" s="7"/>
      <c r="BT118" s="7"/>
      <c r="BU118" s="7"/>
      <c r="CC118" s="7"/>
      <c r="CD118" s="7"/>
      <c r="CH118" s="7"/>
    </row>
    <row r="119" spans="24:86" s="5" customFormat="1">
      <c r="X119" s="65"/>
      <c r="AA119" s="70"/>
      <c r="AB119" s="70"/>
      <c r="AC119" s="70"/>
      <c r="BD119" s="82"/>
      <c r="BE119" s="82"/>
      <c r="BF119" s="82"/>
      <c r="BG119" s="82"/>
      <c r="BH119" s="82"/>
      <c r="BO119" s="7"/>
      <c r="BP119" s="7"/>
      <c r="BQ119" s="7"/>
      <c r="BR119" s="7"/>
      <c r="BS119" s="7"/>
      <c r="BT119" s="7"/>
      <c r="BU119" s="7"/>
      <c r="CC119" s="7"/>
      <c r="CD119" s="7"/>
      <c r="CH119" s="7"/>
    </row>
    <row r="120" spans="24:86" s="5" customFormat="1">
      <c r="X120" s="65"/>
      <c r="AA120" s="70"/>
      <c r="AB120" s="70"/>
      <c r="AC120" s="70"/>
      <c r="BD120" s="82"/>
      <c r="BE120" s="82"/>
      <c r="BF120" s="82"/>
      <c r="BG120" s="82"/>
      <c r="BH120" s="82"/>
      <c r="BO120" s="7"/>
      <c r="BP120" s="7"/>
      <c r="BQ120" s="7"/>
      <c r="BR120" s="7"/>
      <c r="BS120" s="7"/>
      <c r="BT120" s="7"/>
      <c r="BU120" s="7"/>
      <c r="CC120" s="7"/>
      <c r="CD120" s="7"/>
      <c r="CH120" s="7"/>
    </row>
    <row r="121" spans="24:86" s="5" customFormat="1">
      <c r="X121" s="65"/>
      <c r="AA121" s="70"/>
      <c r="AB121" s="70"/>
      <c r="AC121" s="70"/>
      <c r="BD121" s="82"/>
      <c r="BE121" s="82"/>
      <c r="BF121" s="82"/>
      <c r="BG121" s="82"/>
      <c r="BH121" s="82"/>
      <c r="BO121" s="7"/>
      <c r="BP121" s="7"/>
      <c r="BQ121" s="7"/>
      <c r="BR121" s="7"/>
      <c r="BS121" s="7"/>
      <c r="BT121" s="7"/>
      <c r="BU121" s="7"/>
      <c r="CC121" s="7"/>
      <c r="CD121" s="7"/>
      <c r="CH121" s="7"/>
    </row>
    <row r="122" spans="24:86" s="5" customFormat="1">
      <c r="X122" s="65"/>
      <c r="AA122" s="70"/>
      <c r="AB122" s="70"/>
      <c r="AC122" s="70"/>
      <c r="BD122" s="82"/>
      <c r="BE122" s="82"/>
      <c r="BF122" s="82"/>
      <c r="BG122" s="82"/>
      <c r="BH122" s="82"/>
      <c r="BO122" s="7"/>
      <c r="BP122" s="7"/>
      <c r="BQ122" s="7"/>
      <c r="BR122" s="7"/>
      <c r="BS122" s="7"/>
      <c r="BT122" s="7"/>
      <c r="BU122" s="7"/>
      <c r="CC122" s="7"/>
      <c r="CD122" s="7"/>
      <c r="CH122" s="7"/>
    </row>
    <row r="123" spans="24:86" s="5" customFormat="1">
      <c r="X123" s="65"/>
      <c r="AA123" s="70"/>
      <c r="AB123" s="70"/>
      <c r="AC123" s="70"/>
      <c r="BD123" s="82"/>
      <c r="BE123" s="82"/>
      <c r="BF123" s="82"/>
      <c r="BG123" s="82"/>
      <c r="BH123" s="82"/>
      <c r="BO123" s="7"/>
      <c r="BP123" s="7"/>
      <c r="BQ123" s="7"/>
      <c r="BR123" s="7"/>
      <c r="BS123" s="7"/>
      <c r="BT123" s="7"/>
      <c r="BU123" s="7"/>
      <c r="CC123" s="7"/>
      <c r="CD123" s="7"/>
      <c r="CH123" s="7"/>
    </row>
    <row r="124" spans="24:86" s="5" customFormat="1">
      <c r="X124" s="65"/>
      <c r="AA124" s="70"/>
      <c r="AB124" s="70"/>
      <c r="AC124" s="70"/>
      <c r="BD124" s="82"/>
      <c r="BE124" s="82"/>
      <c r="BF124" s="82"/>
      <c r="BG124" s="82"/>
      <c r="BH124" s="82"/>
      <c r="BO124" s="7"/>
      <c r="BP124" s="7"/>
      <c r="BQ124" s="7"/>
      <c r="BR124" s="7"/>
      <c r="BS124" s="7"/>
      <c r="BT124" s="7"/>
      <c r="BU124" s="7"/>
      <c r="CC124" s="7"/>
      <c r="CD124" s="7"/>
      <c r="CH124" s="7"/>
    </row>
    <row r="125" spans="24:86" s="5" customFormat="1">
      <c r="X125" s="65"/>
      <c r="AA125" s="70"/>
      <c r="AB125" s="70"/>
      <c r="AC125" s="70"/>
      <c r="BD125" s="82"/>
      <c r="BE125" s="82"/>
      <c r="BF125" s="82"/>
      <c r="BG125" s="82"/>
      <c r="BH125" s="82"/>
      <c r="BO125" s="7"/>
      <c r="BP125" s="7"/>
      <c r="BQ125" s="7"/>
      <c r="BR125" s="7"/>
      <c r="BS125" s="7"/>
      <c r="BT125" s="7"/>
      <c r="BU125" s="7"/>
      <c r="CC125" s="7"/>
      <c r="CD125" s="7"/>
      <c r="CH125" s="7"/>
    </row>
    <row r="126" spans="24:86" s="5" customFormat="1">
      <c r="X126" s="65"/>
      <c r="AA126" s="70"/>
      <c r="AB126" s="70"/>
      <c r="AC126" s="70"/>
      <c r="BD126" s="82"/>
      <c r="BE126" s="82"/>
      <c r="BF126" s="82"/>
      <c r="BG126" s="82"/>
      <c r="BH126" s="82"/>
      <c r="BO126" s="7"/>
      <c r="BP126" s="7"/>
      <c r="BQ126" s="7"/>
      <c r="BR126" s="7"/>
      <c r="BS126" s="7"/>
      <c r="BT126" s="7"/>
      <c r="BU126" s="7"/>
      <c r="CC126" s="7"/>
      <c r="CD126" s="7"/>
      <c r="CH126" s="7"/>
    </row>
    <row r="127" spans="24:86" s="5" customFormat="1">
      <c r="X127" s="65"/>
      <c r="AA127" s="70"/>
      <c r="AB127" s="70"/>
      <c r="AC127" s="70"/>
      <c r="BD127" s="82"/>
      <c r="BE127" s="82"/>
      <c r="BF127" s="82"/>
      <c r="BG127" s="82"/>
      <c r="BH127" s="82"/>
      <c r="BO127" s="7"/>
      <c r="BP127" s="7"/>
      <c r="BQ127" s="7"/>
      <c r="BR127" s="7"/>
      <c r="BS127" s="7"/>
      <c r="BT127" s="7"/>
      <c r="BU127" s="7"/>
      <c r="CC127" s="7"/>
      <c r="CD127" s="7"/>
      <c r="CH127" s="7"/>
    </row>
    <row r="128" spans="24:86" s="5" customFormat="1">
      <c r="X128" s="65"/>
      <c r="AA128" s="70"/>
      <c r="AB128" s="70"/>
      <c r="AC128" s="70"/>
      <c r="BD128" s="82"/>
      <c r="BE128" s="82"/>
      <c r="BF128" s="82"/>
      <c r="BG128" s="82"/>
      <c r="BH128" s="82"/>
      <c r="BO128" s="7"/>
      <c r="BP128" s="7"/>
      <c r="BQ128" s="7"/>
      <c r="BR128" s="7"/>
      <c r="BS128" s="7"/>
      <c r="BT128" s="7"/>
      <c r="BU128" s="7"/>
      <c r="CC128" s="7"/>
      <c r="CD128" s="7"/>
      <c r="CH128" s="7"/>
    </row>
    <row r="129" spans="24:86" s="5" customFormat="1">
      <c r="X129" s="65"/>
      <c r="AA129" s="70"/>
      <c r="AB129" s="70"/>
      <c r="AC129" s="70"/>
      <c r="BD129" s="82"/>
      <c r="BE129" s="82"/>
      <c r="BF129" s="82"/>
      <c r="BG129" s="82"/>
      <c r="BH129" s="82"/>
      <c r="BO129" s="7"/>
      <c r="BP129" s="7"/>
      <c r="BQ129" s="7"/>
      <c r="BR129" s="7"/>
      <c r="BS129" s="7"/>
      <c r="BT129" s="7"/>
      <c r="BU129" s="7"/>
      <c r="CC129" s="7"/>
      <c r="CD129" s="7"/>
      <c r="CH129" s="7"/>
    </row>
    <row r="130" spans="24:86" s="5" customFormat="1">
      <c r="X130" s="65"/>
      <c r="AA130" s="70"/>
      <c r="AB130" s="70"/>
      <c r="AC130" s="70"/>
      <c r="BD130" s="82"/>
      <c r="BE130" s="82"/>
      <c r="BF130" s="82"/>
      <c r="BG130" s="82"/>
      <c r="BH130" s="82"/>
      <c r="BO130" s="7"/>
      <c r="BP130" s="7"/>
      <c r="BQ130" s="7"/>
      <c r="BR130" s="7"/>
      <c r="BS130" s="7"/>
      <c r="BT130" s="7"/>
      <c r="BU130" s="7"/>
      <c r="CC130" s="7"/>
      <c r="CD130" s="7"/>
      <c r="CH130" s="7"/>
    </row>
    <row r="131" spans="24:86" s="5" customFormat="1">
      <c r="X131" s="65"/>
      <c r="AA131" s="70"/>
      <c r="AB131" s="70"/>
      <c r="AC131" s="70"/>
      <c r="BD131" s="82"/>
      <c r="BE131" s="82"/>
      <c r="BF131" s="82"/>
      <c r="BG131" s="82"/>
      <c r="BH131" s="82"/>
      <c r="BO131" s="7"/>
      <c r="BP131" s="7"/>
      <c r="BQ131" s="7"/>
      <c r="BR131" s="7"/>
      <c r="BS131" s="7"/>
      <c r="BT131" s="7"/>
      <c r="BU131" s="7"/>
      <c r="CC131" s="7"/>
      <c r="CD131" s="7"/>
      <c r="CH131" s="7"/>
    </row>
    <row r="132" spans="24:86" s="5" customFormat="1">
      <c r="X132" s="65"/>
      <c r="AA132" s="70"/>
      <c r="AB132" s="70"/>
      <c r="AC132" s="70"/>
      <c r="BD132" s="82"/>
      <c r="BE132" s="82"/>
      <c r="BF132" s="82"/>
      <c r="BG132" s="82"/>
      <c r="BH132" s="82"/>
      <c r="BO132" s="7"/>
      <c r="BP132" s="7"/>
      <c r="BQ132" s="7"/>
      <c r="BR132" s="7"/>
      <c r="BS132" s="7"/>
      <c r="BT132" s="7"/>
      <c r="BU132" s="7"/>
      <c r="CC132" s="7"/>
      <c r="CD132" s="7"/>
      <c r="CH132" s="7"/>
    </row>
    <row r="133" spans="24:86" s="5" customFormat="1">
      <c r="X133" s="65"/>
      <c r="AA133" s="70"/>
      <c r="AB133" s="70"/>
      <c r="AC133" s="70"/>
      <c r="BD133" s="82"/>
      <c r="BE133" s="82"/>
      <c r="BF133" s="82"/>
      <c r="BG133" s="82"/>
      <c r="BH133" s="82"/>
      <c r="BO133" s="7"/>
      <c r="BP133" s="7"/>
      <c r="BQ133" s="7"/>
      <c r="BR133" s="7"/>
      <c r="BS133" s="7"/>
      <c r="BT133" s="7"/>
      <c r="BU133" s="7"/>
      <c r="CC133" s="7"/>
      <c r="CD133" s="7"/>
      <c r="CH133" s="7"/>
    </row>
    <row r="134" spans="24:86" s="5" customFormat="1">
      <c r="X134" s="65"/>
      <c r="AA134" s="70"/>
      <c r="AB134" s="70"/>
      <c r="AC134" s="70"/>
      <c r="BD134" s="82"/>
      <c r="BE134" s="82"/>
      <c r="BF134" s="82"/>
      <c r="BG134" s="82"/>
      <c r="BH134" s="82"/>
      <c r="BO134" s="7"/>
      <c r="BP134" s="7"/>
      <c r="BQ134" s="7"/>
      <c r="BR134" s="7"/>
      <c r="BS134" s="7"/>
      <c r="BT134" s="7"/>
      <c r="BU134" s="7"/>
      <c r="CC134" s="7"/>
      <c r="CD134" s="7"/>
      <c r="CH134" s="7"/>
    </row>
    <row r="135" spans="24:86" s="5" customFormat="1">
      <c r="X135" s="65"/>
      <c r="AA135" s="70"/>
      <c r="AB135" s="70"/>
      <c r="AC135" s="70"/>
      <c r="BD135" s="82"/>
      <c r="BE135" s="82"/>
      <c r="BF135" s="82"/>
      <c r="BG135" s="82"/>
      <c r="BH135" s="82"/>
      <c r="BO135" s="7"/>
      <c r="BP135" s="7"/>
      <c r="BQ135" s="7"/>
      <c r="BR135" s="7"/>
      <c r="BS135" s="7"/>
      <c r="BT135" s="7"/>
      <c r="BU135" s="7"/>
      <c r="CC135" s="7"/>
      <c r="CD135" s="7"/>
      <c r="CH135" s="7"/>
    </row>
    <row r="136" spans="24:86" s="5" customFormat="1">
      <c r="X136" s="65"/>
      <c r="AA136" s="70"/>
      <c r="AB136" s="70"/>
      <c r="AC136" s="70"/>
      <c r="BD136" s="82"/>
      <c r="BE136" s="82"/>
      <c r="BF136" s="82"/>
      <c r="BG136" s="82"/>
      <c r="BH136" s="82"/>
      <c r="BO136" s="7"/>
      <c r="BP136" s="7"/>
      <c r="BQ136" s="7"/>
      <c r="BR136" s="7"/>
      <c r="BS136" s="7"/>
      <c r="BT136" s="7"/>
      <c r="BU136" s="7"/>
      <c r="CC136" s="7"/>
      <c r="CD136" s="7"/>
      <c r="CH136" s="7"/>
    </row>
    <row r="137" spans="24:86" s="5" customFormat="1">
      <c r="X137" s="65"/>
      <c r="AA137" s="70"/>
      <c r="AB137" s="70"/>
      <c r="AC137" s="70"/>
      <c r="BD137" s="82"/>
      <c r="BE137" s="82"/>
      <c r="BF137" s="82"/>
      <c r="BG137" s="82"/>
      <c r="BH137" s="82"/>
      <c r="BO137" s="7"/>
      <c r="BP137" s="7"/>
      <c r="BQ137" s="7"/>
      <c r="BR137" s="7"/>
      <c r="BS137" s="7"/>
      <c r="BT137" s="7"/>
      <c r="BU137" s="7"/>
      <c r="CC137" s="7"/>
      <c r="CD137" s="7"/>
      <c r="CH137" s="7"/>
    </row>
    <row r="138" spans="24:86" s="5" customFormat="1">
      <c r="X138" s="65"/>
      <c r="AA138" s="70"/>
      <c r="AB138" s="70"/>
      <c r="AC138" s="70"/>
      <c r="BD138" s="82"/>
      <c r="BE138" s="82"/>
      <c r="BF138" s="82"/>
      <c r="BG138" s="82"/>
      <c r="BH138" s="82"/>
      <c r="BO138" s="7"/>
      <c r="BP138" s="7"/>
      <c r="BQ138" s="7"/>
      <c r="BR138" s="7"/>
      <c r="BS138" s="7"/>
      <c r="BT138" s="7"/>
      <c r="BU138" s="7"/>
      <c r="CC138" s="7"/>
      <c r="CD138" s="7"/>
      <c r="CH138" s="7"/>
    </row>
    <row r="139" spans="24:86" s="5" customFormat="1">
      <c r="X139" s="65"/>
      <c r="AA139" s="70"/>
      <c r="AB139" s="70"/>
      <c r="AC139" s="70"/>
      <c r="BD139" s="82"/>
      <c r="BE139" s="82"/>
      <c r="BF139" s="82"/>
      <c r="BG139" s="82"/>
      <c r="BH139" s="82"/>
      <c r="BO139" s="7"/>
      <c r="BP139" s="7"/>
      <c r="BQ139" s="7"/>
      <c r="BR139" s="7"/>
      <c r="BS139" s="7"/>
      <c r="BT139" s="7"/>
      <c r="BU139" s="7"/>
      <c r="CC139" s="7"/>
      <c r="CD139" s="7"/>
      <c r="CH139" s="7"/>
    </row>
    <row r="140" spans="24:86" s="5" customFormat="1">
      <c r="X140" s="65"/>
      <c r="AA140" s="70"/>
      <c r="AB140" s="70"/>
      <c r="AC140" s="70"/>
      <c r="BD140" s="82"/>
      <c r="BE140" s="82"/>
      <c r="BF140" s="82"/>
      <c r="BG140" s="82"/>
      <c r="BH140" s="82"/>
      <c r="BO140" s="7"/>
      <c r="BP140" s="7"/>
      <c r="BQ140" s="7"/>
      <c r="BR140" s="7"/>
      <c r="BS140" s="7"/>
      <c r="BT140" s="7"/>
      <c r="BU140" s="7"/>
      <c r="CC140" s="7"/>
      <c r="CD140" s="7"/>
      <c r="CH140" s="7"/>
    </row>
    <row r="141" spans="24:86" s="5" customFormat="1">
      <c r="X141" s="65"/>
      <c r="AA141" s="70"/>
      <c r="AB141" s="70"/>
      <c r="AC141" s="70"/>
      <c r="BD141" s="82"/>
      <c r="BE141" s="82"/>
      <c r="BF141" s="82"/>
      <c r="BG141" s="82"/>
      <c r="BH141" s="82"/>
      <c r="BO141" s="7"/>
      <c r="BP141" s="7"/>
      <c r="BQ141" s="7"/>
      <c r="BR141" s="7"/>
      <c r="BS141" s="7"/>
      <c r="BT141" s="7"/>
      <c r="BU141" s="7"/>
      <c r="CC141" s="7"/>
      <c r="CD141" s="7"/>
      <c r="CH141" s="7"/>
    </row>
    <row r="142" spans="24:86" s="5" customFormat="1">
      <c r="X142" s="65"/>
      <c r="AA142" s="70"/>
      <c r="AB142" s="70"/>
      <c r="AC142" s="70"/>
      <c r="BD142" s="82"/>
      <c r="BE142" s="82"/>
      <c r="BF142" s="82"/>
      <c r="BG142" s="82"/>
      <c r="BH142" s="82"/>
      <c r="BO142" s="7"/>
      <c r="BP142" s="7"/>
      <c r="BQ142" s="7"/>
      <c r="BR142" s="7"/>
      <c r="BS142" s="7"/>
      <c r="BT142" s="7"/>
      <c r="BU142" s="7"/>
      <c r="CC142" s="7"/>
      <c r="CD142" s="7"/>
      <c r="CH142" s="7"/>
    </row>
    <row r="143" spans="24:86" s="5" customFormat="1">
      <c r="X143" s="65"/>
      <c r="AA143" s="70"/>
      <c r="AB143" s="70"/>
      <c r="AC143" s="70"/>
      <c r="BD143" s="82"/>
      <c r="BE143" s="82"/>
      <c r="BF143" s="82"/>
      <c r="BG143" s="82"/>
      <c r="BH143" s="82"/>
      <c r="BO143" s="7"/>
      <c r="BP143" s="7"/>
      <c r="BQ143" s="7"/>
      <c r="BR143" s="7"/>
      <c r="BS143" s="7"/>
      <c r="BT143" s="7"/>
      <c r="BU143" s="7"/>
      <c r="CC143" s="7"/>
      <c r="CD143" s="7"/>
      <c r="CH143" s="7"/>
    </row>
    <row r="144" spans="24:86" s="5" customFormat="1">
      <c r="X144" s="65"/>
      <c r="AA144" s="70"/>
      <c r="AB144" s="70"/>
      <c r="AC144" s="70"/>
      <c r="BD144" s="82"/>
      <c r="BE144" s="82"/>
      <c r="BF144" s="82"/>
      <c r="BG144" s="82"/>
      <c r="BH144" s="82"/>
      <c r="BO144" s="7"/>
      <c r="BP144" s="7"/>
      <c r="BQ144" s="7"/>
      <c r="BR144" s="7"/>
      <c r="BS144" s="7"/>
      <c r="BT144" s="7"/>
      <c r="BU144" s="7"/>
      <c r="CC144" s="7"/>
      <c r="CD144" s="7"/>
      <c r="CH144" s="7"/>
    </row>
    <row r="145" spans="24:86" s="5" customFormat="1">
      <c r="X145" s="65"/>
      <c r="AA145" s="70"/>
      <c r="AB145" s="70"/>
      <c r="AC145" s="70"/>
      <c r="BD145" s="82"/>
      <c r="BE145" s="82"/>
      <c r="BF145" s="82"/>
      <c r="BG145" s="82"/>
      <c r="BH145" s="82"/>
      <c r="BO145" s="7"/>
      <c r="BP145" s="7"/>
      <c r="BQ145" s="7"/>
      <c r="BR145" s="7"/>
      <c r="BS145" s="7"/>
      <c r="BT145" s="7"/>
      <c r="BU145" s="7"/>
      <c r="CC145" s="7"/>
      <c r="CD145" s="7"/>
      <c r="CH145" s="7"/>
    </row>
    <row r="146" spans="24:86" s="5" customFormat="1">
      <c r="X146" s="65"/>
      <c r="AA146" s="70"/>
      <c r="AB146" s="70"/>
      <c r="AC146" s="70"/>
      <c r="BD146" s="82"/>
      <c r="BE146" s="82"/>
      <c r="BF146" s="82"/>
      <c r="BG146" s="82"/>
      <c r="BH146" s="82"/>
      <c r="BO146" s="7"/>
      <c r="BP146" s="7"/>
      <c r="BQ146" s="7"/>
      <c r="BR146" s="7"/>
      <c r="BS146" s="7"/>
      <c r="BT146" s="7"/>
      <c r="BU146" s="7"/>
      <c r="CC146" s="7"/>
      <c r="CD146" s="7"/>
      <c r="CH146" s="7"/>
    </row>
    <row r="147" spans="24:86" s="5" customFormat="1">
      <c r="X147" s="65"/>
      <c r="AA147" s="70"/>
      <c r="AB147" s="70"/>
      <c r="AC147" s="70"/>
      <c r="BD147" s="82"/>
      <c r="BE147" s="82"/>
      <c r="BF147" s="82"/>
      <c r="BG147" s="82"/>
      <c r="BH147" s="82"/>
      <c r="BO147" s="7"/>
      <c r="BP147" s="7"/>
      <c r="BQ147" s="7"/>
      <c r="BR147" s="7"/>
      <c r="BS147" s="7"/>
      <c r="BT147" s="7"/>
      <c r="BU147" s="7"/>
      <c r="CC147" s="7"/>
      <c r="CD147" s="7"/>
      <c r="CH147" s="7"/>
    </row>
    <row r="148" spans="24:86" s="5" customFormat="1">
      <c r="X148" s="65"/>
      <c r="AA148" s="70"/>
      <c r="AB148" s="70"/>
      <c r="AC148" s="70"/>
      <c r="BD148" s="82"/>
      <c r="BE148" s="82"/>
      <c r="BF148" s="82"/>
      <c r="BG148" s="82"/>
      <c r="BH148" s="82"/>
      <c r="BO148" s="7"/>
      <c r="BP148" s="7"/>
      <c r="BQ148" s="7"/>
      <c r="BR148" s="7"/>
      <c r="BS148" s="7"/>
      <c r="BT148" s="7"/>
      <c r="BU148" s="7"/>
      <c r="CC148" s="7"/>
      <c r="CD148" s="7"/>
      <c r="CH148" s="7"/>
    </row>
    <row r="149" spans="24:86" s="5" customFormat="1">
      <c r="X149" s="65"/>
      <c r="AA149" s="70"/>
      <c r="AB149" s="70"/>
      <c r="AC149" s="70"/>
      <c r="BD149" s="82"/>
      <c r="BE149" s="82"/>
      <c r="BF149" s="82"/>
      <c r="BG149" s="82"/>
      <c r="BH149" s="82"/>
      <c r="BO149" s="7"/>
      <c r="BP149" s="7"/>
      <c r="BQ149" s="7"/>
      <c r="BR149" s="7"/>
      <c r="BS149" s="7"/>
      <c r="BT149" s="7"/>
      <c r="BU149" s="7"/>
      <c r="CC149" s="7"/>
      <c r="CD149" s="7"/>
      <c r="CH149" s="7"/>
    </row>
    <row r="150" spans="24:86" s="5" customFormat="1">
      <c r="X150" s="65"/>
      <c r="AA150" s="70"/>
      <c r="AB150" s="70"/>
      <c r="AC150" s="70"/>
      <c r="BD150" s="82"/>
      <c r="BE150" s="82"/>
      <c r="BF150" s="82"/>
      <c r="BG150" s="82"/>
      <c r="BH150" s="82"/>
      <c r="BO150" s="7"/>
      <c r="BP150" s="7"/>
      <c r="BQ150" s="7"/>
      <c r="BR150" s="7"/>
      <c r="BS150" s="7"/>
      <c r="BT150" s="7"/>
      <c r="BU150" s="7"/>
      <c r="CC150" s="7"/>
      <c r="CD150" s="7"/>
      <c r="CH150" s="7"/>
    </row>
    <row r="151" spans="24:86" s="5" customFormat="1">
      <c r="X151" s="65"/>
      <c r="AA151" s="70"/>
      <c r="AB151" s="70"/>
      <c r="AC151" s="70"/>
      <c r="BD151" s="82"/>
      <c r="BE151" s="82"/>
      <c r="BF151" s="82"/>
      <c r="BG151" s="82"/>
      <c r="BH151" s="82"/>
      <c r="BO151" s="7"/>
      <c r="BP151" s="7"/>
      <c r="BQ151" s="7"/>
      <c r="BR151" s="7"/>
      <c r="BS151" s="7"/>
      <c r="BT151" s="7"/>
      <c r="BU151" s="7"/>
      <c r="CC151" s="7"/>
      <c r="CD151" s="7"/>
      <c r="CH151" s="7"/>
    </row>
    <row r="152" spans="24:86" s="5" customFormat="1">
      <c r="X152" s="65"/>
      <c r="AA152" s="70"/>
      <c r="AB152" s="70"/>
      <c r="AC152" s="70"/>
      <c r="BD152" s="82"/>
      <c r="BE152" s="82"/>
      <c r="BF152" s="82"/>
      <c r="BG152" s="82"/>
      <c r="BH152" s="82"/>
      <c r="BO152" s="7"/>
      <c r="BP152" s="7"/>
      <c r="BQ152" s="7"/>
      <c r="BR152" s="7"/>
      <c r="BS152" s="7"/>
      <c r="BT152" s="7"/>
      <c r="BU152" s="7"/>
      <c r="CC152" s="7"/>
      <c r="CD152" s="7"/>
      <c r="CH152" s="7"/>
    </row>
    <row r="153" spans="24:86" s="5" customFormat="1">
      <c r="X153" s="65"/>
      <c r="AA153" s="70"/>
      <c r="AB153" s="70"/>
      <c r="AC153" s="70"/>
      <c r="BD153" s="82"/>
      <c r="BE153" s="82"/>
      <c r="BF153" s="82"/>
      <c r="BG153" s="82"/>
      <c r="BH153" s="82"/>
      <c r="BO153" s="7"/>
      <c r="BP153" s="7"/>
      <c r="BQ153" s="7"/>
      <c r="BR153" s="7"/>
      <c r="BS153" s="7"/>
      <c r="BT153" s="7"/>
      <c r="BU153" s="7"/>
      <c r="CC153" s="7"/>
      <c r="CD153" s="7"/>
      <c r="CH153" s="7"/>
    </row>
    <row r="154" spans="24:86" s="5" customFormat="1">
      <c r="X154" s="65"/>
      <c r="AA154" s="70"/>
      <c r="AB154" s="70"/>
      <c r="AC154" s="70"/>
      <c r="BD154" s="82"/>
      <c r="BE154" s="82"/>
      <c r="BF154" s="82"/>
      <c r="BG154" s="82"/>
      <c r="BH154" s="82"/>
      <c r="BO154" s="7"/>
      <c r="BP154" s="7"/>
      <c r="BQ154" s="7"/>
      <c r="BR154" s="7"/>
      <c r="BS154" s="7"/>
      <c r="BT154" s="7"/>
      <c r="BU154" s="7"/>
      <c r="CC154" s="7"/>
      <c r="CD154" s="7"/>
      <c r="CH154" s="7"/>
    </row>
    <row r="155" spans="24:86" s="5" customFormat="1">
      <c r="X155" s="65"/>
      <c r="AA155" s="70"/>
      <c r="AB155" s="70"/>
      <c r="AC155" s="70"/>
      <c r="BD155" s="82"/>
      <c r="BE155" s="82"/>
      <c r="BF155" s="82"/>
      <c r="BG155" s="82"/>
      <c r="BH155" s="82"/>
      <c r="BO155" s="7"/>
      <c r="BP155" s="7"/>
      <c r="BQ155" s="7"/>
      <c r="BR155" s="7"/>
      <c r="BS155" s="7"/>
      <c r="BT155" s="7"/>
      <c r="BU155" s="7"/>
      <c r="CC155" s="7"/>
      <c r="CD155" s="7"/>
      <c r="CH155" s="7"/>
    </row>
    <row r="156" spans="24:86" s="5" customFormat="1">
      <c r="X156" s="65"/>
      <c r="AA156" s="70"/>
      <c r="AB156" s="70"/>
      <c r="AC156" s="70"/>
      <c r="BD156" s="82"/>
      <c r="BE156" s="82"/>
      <c r="BF156" s="82"/>
      <c r="BG156" s="82"/>
      <c r="BH156" s="82"/>
      <c r="BO156" s="7"/>
      <c r="BP156" s="7"/>
      <c r="BQ156" s="7"/>
      <c r="BR156" s="7"/>
      <c r="BS156" s="7"/>
      <c r="BT156" s="7"/>
      <c r="BU156" s="7"/>
      <c r="CC156" s="7"/>
      <c r="CD156" s="7"/>
      <c r="CH156" s="7"/>
    </row>
    <row r="157" spans="24:86" s="5" customFormat="1">
      <c r="X157" s="65"/>
      <c r="AA157" s="70"/>
      <c r="AB157" s="70"/>
      <c r="AC157" s="70"/>
      <c r="BD157" s="82"/>
      <c r="BE157" s="82"/>
      <c r="BF157" s="82"/>
      <c r="BG157" s="82"/>
      <c r="BH157" s="82"/>
      <c r="BO157" s="7"/>
      <c r="BP157" s="7"/>
      <c r="BQ157" s="7"/>
      <c r="BR157" s="7"/>
      <c r="BS157" s="7"/>
      <c r="BT157" s="7"/>
      <c r="BU157" s="7"/>
      <c r="CC157" s="7"/>
      <c r="CD157" s="7"/>
      <c r="CH157" s="7"/>
    </row>
    <row r="158" spans="24:86" s="5" customFormat="1">
      <c r="X158" s="65"/>
      <c r="AA158" s="70"/>
      <c r="AB158" s="70"/>
      <c r="AC158" s="70"/>
      <c r="BD158" s="82"/>
      <c r="BE158" s="82"/>
      <c r="BF158" s="82"/>
      <c r="BG158" s="82"/>
      <c r="BH158" s="82"/>
      <c r="BO158" s="7"/>
      <c r="BP158" s="7"/>
      <c r="BQ158" s="7"/>
      <c r="BR158" s="7"/>
      <c r="BS158" s="7"/>
      <c r="BT158" s="7"/>
      <c r="BU158" s="7"/>
      <c r="CC158" s="7"/>
      <c r="CD158" s="7"/>
      <c r="CH158" s="7"/>
    </row>
    <row r="159" spans="24:86" s="5" customFormat="1">
      <c r="X159" s="65"/>
      <c r="AA159" s="70"/>
      <c r="AB159" s="70"/>
      <c r="AC159" s="70"/>
      <c r="BD159" s="82"/>
      <c r="BE159" s="82"/>
      <c r="BF159" s="82"/>
      <c r="BG159" s="82"/>
      <c r="BH159" s="82"/>
      <c r="BO159" s="7"/>
      <c r="BP159" s="7"/>
      <c r="BQ159" s="7"/>
      <c r="BR159" s="7"/>
      <c r="BS159" s="7"/>
      <c r="BT159" s="7"/>
      <c r="BU159" s="7"/>
      <c r="CC159" s="7"/>
      <c r="CD159" s="7"/>
      <c r="CH159" s="7"/>
    </row>
    <row r="160" spans="24:86" s="5" customFormat="1">
      <c r="X160" s="65"/>
      <c r="AA160" s="70"/>
      <c r="AB160" s="70"/>
      <c r="AC160" s="70"/>
      <c r="BD160" s="82"/>
      <c r="BE160" s="82"/>
      <c r="BF160" s="82"/>
      <c r="BG160" s="82"/>
      <c r="BH160" s="82"/>
      <c r="BO160" s="7"/>
      <c r="BP160" s="7"/>
      <c r="BQ160" s="7"/>
      <c r="BR160" s="7"/>
      <c r="BS160" s="7"/>
      <c r="BT160" s="7"/>
      <c r="BU160" s="7"/>
      <c r="CC160" s="7"/>
      <c r="CD160" s="7"/>
      <c r="CH160" s="7"/>
    </row>
    <row r="161" spans="24:86" s="5" customFormat="1">
      <c r="X161" s="65"/>
      <c r="AA161" s="70"/>
      <c r="AB161" s="70"/>
      <c r="AC161" s="70"/>
      <c r="BD161" s="82"/>
      <c r="BE161" s="82"/>
      <c r="BF161" s="82"/>
      <c r="BG161" s="82"/>
      <c r="BH161" s="82"/>
      <c r="BO161" s="7"/>
      <c r="BP161" s="7"/>
      <c r="BQ161" s="7"/>
      <c r="BR161" s="7"/>
      <c r="BS161" s="7"/>
      <c r="BT161" s="7"/>
      <c r="BU161" s="7"/>
      <c r="CC161" s="7"/>
      <c r="CD161" s="7"/>
      <c r="CH161" s="7"/>
    </row>
    <row r="162" spans="24:86" s="5" customFormat="1">
      <c r="X162" s="65"/>
      <c r="AA162" s="70"/>
      <c r="AB162" s="70"/>
      <c r="AC162" s="70"/>
      <c r="BD162" s="82"/>
      <c r="BE162" s="82"/>
      <c r="BF162" s="82"/>
      <c r="BG162" s="82"/>
      <c r="BH162" s="82"/>
      <c r="BO162" s="7"/>
      <c r="BP162" s="7"/>
      <c r="BQ162" s="7"/>
      <c r="BR162" s="7"/>
      <c r="BS162" s="7"/>
      <c r="BT162" s="7"/>
      <c r="BU162" s="7"/>
      <c r="CC162" s="7"/>
      <c r="CD162" s="7"/>
      <c r="CH162" s="7"/>
    </row>
    <row r="163" spans="24:86" s="5" customFormat="1">
      <c r="X163" s="65"/>
      <c r="AA163" s="70"/>
      <c r="AB163" s="70"/>
      <c r="AC163" s="70"/>
      <c r="BD163" s="82"/>
      <c r="BE163" s="82"/>
      <c r="BF163" s="82"/>
      <c r="BG163" s="82"/>
      <c r="BH163" s="82"/>
      <c r="BO163" s="7"/>
      <c r="BP163" s="7"/>
      <c r="BQ163" s="7"/>
      <c r="BR163" s="7"/>
      <c r="BS163" s="7"/>
      <c r="BT163" s="7"/>
      <c r="BU163" s="7"/>
      <c r="CC163" s="7"/>
      <c r="CD163" s="7"/>
      <c r="CH163" s="7"/>
    </row>
    <row r="164" spans="24:86" s="5" customFormat="1">
      <c r="X164" s="65"/>
      <c r="AA164" s="70"/>
      <c r="AB164" s="70"/>
      <c r="AC164" s="70"/>
      <c r="BD164" s="82"/>
      <c r="BE164" s="82"/>
      <c r="BF164" s="82"/>
      <c r="BG164" s="82"/>
      <c r="BH164" s="82"/>
      <c r="BO164" s="7"/>
      <c r="BP164" s="7"/>
      <c r="BQ164" s="7"/>
      <c r="BR164" s="7"/>
      <c r="BS164" s="7"/>
      <c r="BT164" s="7"/>
      <c r="BU164" s="7"/>
      <c r="CC164" s="7"/>
      <c r="CD164" s="7"/>
      <c r="CH164" s="7"/>
    </row>
    <row r="165" spans="24:86" s="5" customFormat="1">
      <c r="X165" s="65"/>
      <c r="AA165" s="70"/>
      <c r="AB165" s="70"/>
      <c r="AC165" s="70"/>
      <c r="BD165" s="82"/>
      <c r="BE165" s="82"/>
      <c r="BF165" s="82"/>
      <c r="BG165" s="82"/>
      <c r="BH165" s="82"/>
      <c r="BO165" s="7"/>
      <c r="BP165" s="7"/>
      <c r="BQ165" s="7"/>
      <c r="BR165" s="7"/>
      <c r="BS165" s="7"/>
      <c r="BT165" s="7"/>
      <c r="BU165" s="7"/>
      <c r="CC165" s="7"/>
      <c r="CD165" s="7"/>
      <c r="CH165" s="7"/>
    </row>
    <row r="166" spans="24:86" s="5" customFormat="1">
      <c r="X166" s="65"/>
      <c r="AA166" s="70"/>
      <c r="AB166" s="70"/>
      <c r="AC166" s="70"/>
      <c r="BD166" s="82"/>
      <c r="BE166" s="82"/>
      <c r="BF166" s="82"/>
      <c r="BG166" s="82"/>
      <c r="BH166" s="82"/>
      <c r="BO166" s="7"/>
      <c r="BP166" s="7"/>
      <c r="BQ166" s="7"/>
      <c r="BR166" s="7"/>
      <c r="BS166" s="7"/>
      <c r="BT166" s="7"/>
      <c r="BU166" s="7"/>
      <c r="CC166" s="7"/>
      <c r="CD166" s="7"/>
      <c r="CH166" s="7"/>
    </row>
    <row r="167" spans="24:86" s="5" customFormat="1">
      <c r="X167" s="65"/>
      <c r="AA167" s="70"/>
      <c r="AB167" s="70"/>
      <c r="AC167" s="70"/>
      <c r="BD167" s="82"/>
      <c r="BE167" s="82"/>
      <c r="BF167" s="82"/>
      <c r="BG167" s="82"/>
      <c r="BH167" s="82"/>
      <c r="BO167" s="7"/>
      <c r="BP167" s="7"/>
      <c r="BQ167" s="7"/>
      <c r="BR167" s="7"/>
      <c r="BS167" s="7"/>
      <c r="BT167" s="7"/>
      <c r="BU167" s="7"/>
      <c r="CC167" s="7"/>
      <c r="CD167" s="7"/>
      <c r="CH167" s="7"/>
    </row>
    <row r="168" spans="24:86" s="5" customFormat="1">
      <c r="X168" s="65"/>
      <c r="AA168" s="70"/>
      <c r="AB168" s="70"/>
      <c r="AC168" s="70"/>
      <c r="BD168" s="82"/>
      <c r="BE168" s="82"/>
      <c r="BF168" s="82"/>
      <c r="BG168" s="82"/>
      <c r="BH168" s="82"/>
      <c r="BO168" s="7"/>
      <c r="BP168" s="7"/>
      <c r="BQ168" s="7"/>
      <c r="BR168" s="7"/>
      <c r="BS168" s="7"/>
      <c r="BT168" s="7"/>
      <c r="BU168" s="7"/>
      <c r="CC168" s="7"/>
      <c r="CD168" s="7"/>
      <c r="CH168" s="7"/>
    </row>
    <row r="169" spans="24:86" s="5" customFormat="1">
      <c r="X169" s="65"/>
      <c r="AA169" s="70"/>
      <c r="AB169" s="70"/>
      <c r="AC169" s="70"/>
      <c r="BD169" s="82"/>
      <c r="BE169" s="82"/>
      <c r="BF169" s="82"/>
      <c r="BG169" s="82"/>
      <c r="BH169" s="82"/>
      <c r="BO169" s="7"/>
      <c r="BP169" s="7"/>
      <c r="BQ169" s="7"/>
      <c r="BR169" s="7"/>
      <c r="BS169" s="7"/>
      <c r="BT169" s="7"/>
      <c r="BU169" s="7"/>
      <c r="CC169" s="7"/>
      <c r="CD169" s="7"/>
      <c r="CH169" s="7"/>
    </row>
    <row r="170" spans="24:86" s="5" customFormat="1">
      <c r="X170" s="65"/>
      <c r="AA170" s="70"/>
      <c r="AB170" s="70"/>
      <c r="AC170" s="70"/>
      <c r="BD170" s="82"/>
      <c r="BE170" s="82"/>
      <c r="BF170" s="82"/>
      <c r="BG170" s="82"/>
      <c r="BH170" s="82"/>
      <c r="BO170" s="7"/>
      <c r="BP170" s="7"/>
      <c r="BQ170" s="7"/>
      <c r="BR170" s="7"/>
      <c r="BS170" s="7"/>
      <c r="BT170" s="7"/>
      <c r="BU170" s="7"/>
      <c r="CC170" s="7"/>
      <c r="CD170" s="7"/>
      <c r="CH170" s="7"/>
    </row>
    <row r="171" spans="24:86" s="5" customFormat="1">
      <c r="X171" s="65"/>
      <c r="AA171" s="70"/>
      <c r="AB171" s="70"/>
      <c r="AC171" s="70"/>
      <c r="BD171" s="82"/>
      <c r="BE171" s="82"/>
      <c r="BF171" s="82"/>
      <c r="BG171" s="82"/>
      <c r="BH171" s="82"/>
      <c r="BO171" s="7"/>
      <c r="BP171" s="7"/>
      <c r="BQ171" s="7"/>
      <c r="BR171" s="7"/>
      <c r="BS171" s="7"/>
      <c r="BT171" s="7"/>
      <c r="BU171" s="7"/>
      <c r="CC171" s="7"/>
      <c r="CD171" s="7"/>
      <c r="CH171" s="7"/>
    </row>
    <row r="172" spans="24:86" s="5" customFormat="1">
      <c r="X172" s="65"/>
      <c r="AA172" s="70"/>
      <c r="AB172" s="70"/>
      <c r="AC172" s="70"/>
      <c r="BD172" s="82"/>
      <c r="BE172" s="82"/>
      <c r="BF172" s="82"/>
      <c r="BG172" s="82"/>
      <c r="BH172" s="82"/>
      <c r="BO172" s="7"/>
      <c r="BP172" s="7"/>
      <c r="BQ172" s="7"/>
      <c r="BR172" s="7"/>
      <c r="BS172" s="7"/>
      <c r="BT172" s="7"/>
      <c r="BU172" s="7"/>
      <c r="CC172" s="7"/>
      <c r="CD172" s="7"/>
      <c r="CH172" s="7"/>
    </row>
    <row r="173" spans="24:86" s="5" customFormat="1">
      <c r="X173" s="65"/>
      <c r="AA173" s="70"/>
      <c r="AB173" s="70"/>
      <c r="AC173" s="70"/>
      <c r="BD173" s="82"/>
      <c r="BE173" s="82"/>
      <c r="BF173" s="82"/>
      <c r="BG173" s="82"/>
      <c r="BH173" s="82"/>
      <c r="BO173" s="7"/>
      <c r="BP173" s="7"/>
      <c r="BQ173" s="7"/>
      <c r="BR173" s="7"/>
      <c r="BS173" s="7"/>
      <c r="BT173" s="7"/>
      <c r="BU173" s="7"/>
      <c r="CC173" s="7"/>
      <c r="CD173" s="7"/>
      <c r="CH173" s="7"/>
    </row>
    <row r="174" spans="24:86" s="5" customFormat="1">
      <c r="X174" s="65"/>
      <c r="AA174" s="70"/>
      <c r="AB174" s="70"/>
      <c r="AC174" s="70"/>
      <c r="BD174" s="82"/>
      <c r="BE174" s="82"/>
      <c r="BF174" s="82"/>
      <c r="BG174" s="82"/>
      <c r="BH174" s="82"/>
      <c r="BO174" s="7"/>
      <c r="BP174" s="7"/>
      <c r="BQ174" s="7"/>
      <c r="BR174" s="7"/>
      <c r="BS174" s="7"/>
      <c r="BT174" s="7"/>
      <c r="BU174" s="7"/>
      <c r="CC174" s="7"/>
      <c r="CD174" s="7"/>
      <c r="CH174" s="7"/>
    </row>
    <row r="175" spans="24:86" s="5" customFormat="1">
      <c r="X175" s="65"/>
      <c r="AA175" s="70"/>
      <c r="AB175" s="70"/>
      <c r="AC175" s="70"/>
      <c r="BD175" s="82"/>
      <c r="BE175" s="82"/>
      <c r="BF175" s="82"/>
      <c r="BG175" s="82"/>
      <c r="BH175" s="82"/>
      <c r="BO175" s="7"/>
      <c r="BP175" s="7"/>
      <c r="BQ175" s="7"/>
      <c r="BR175" s="7"/>
      <c r="BS175" s="7"/>
      <c r="BT175" s="7"/>
      <c r="BU175" s="7"/>
      <c r="CC175" s="7"/>
      <c r="CD175" s="7"/>
      <c r="CH175" s="7"/>
    </row>
    <row r="176" spans="24:86" s="5" customFormat="1">
      <c r="X176" s="65"/>
      <c r="AA176" s="70"/>
      <c r="AB176" s="70"/>
      <c r="AC176" s="70"/>
      <c r="BD176" s="82"/>
      <c r="BE176" s="82"/>
      <c r="BF176" s="82"/>
      <c r="BG176" s="82"/>
      <c r="BH176" s="82"/>
      <c r="BO176" s="7"/>
      <c r="BP176" s="7"/>
      <c r="BQ176" s="7"/>
      <c r="BR176" s="7"/>
      <c r="BS176" s="7"/>
      <c r="BT176" s="7"/>
      <c r="BU176" s="7"/>
      <c r="CC176" s="7"/>
      <c r="CD176" s="7"/>
      <c r="CH176" s="7"/>
    </row>
    <row r="177" spans="24:86" s="5" customFormat="1">
      <c r="X177" s="65"/>
      <c r="AA177" s="70"/>
      <c r="AB177" s="70"/>
      <c r="AC177" s="70"/>
      <c r="BD177" s="82"/>
      <c r="BE177" s="82"/>
      <c r="BF177" s="82"/>
      <c r="BG177" s="82"/>
      <c r="BH177" s="82"/>
      <c r="BO177" s="7"/>
      <c r="BP177" s="7"/>
      <c r="BQ177" s="7"/>
      <c r="BR177" s="7"/>
      <c r="BS177" s="7"/>
      <c r="BT177" s="7"/>
      <c r="BU177" s="7"/>
      <c r="CC177" s="7"/>
      <c r="CD177" s="7"/>
      <c r="CH177" s="7"/>
    </row>
    <row r="178" spans="24:86" s="5" customFormat="1">
      <c r="X178" s="65"/>
      <c r="AA178" s="70"/>
      <c r="AB178" s="70"/>
      <c r="AC178" s="70"/>
      <c r="BD178" s="82"/>
      <c r="BE178" s="82"/>
      <c r="BF178" s="82"/>
      <c r="BG178" s="82"/>
      <c r="BH178" s="82"/>
      <c r="BO178" s="7"/>
      <c r="BP178" s="7"/>
      <c r="BQ178" s="7"/>
      <c r="BR178" s="7"/>
      <c r="BS178" s="7"/>
      <c r="BT178" s="7"/>
      <c r="BU178" s="7"/>
      <c r="CC178" s="7"/>
      <c r="CD178" s="7"/>
      <c r="CH178" s="7"/>
    </row>
    <row r="179" spans="24:86" s="5" customFormat="1">
      <c r="X179" s="65"/>
      <c r="AA179" s="70"/>
      <c r="AB179" s="70"/>
      <c r="AC179" s="70"/>
      <c r="BD179" s="82"/>
      <c r="BE179" s="82"/>
      <c r="BF179" s="82"/>
      <c r="BG179" s="82"/>
      <c r="BH179" s="82"/>
      <c r="BO179" s="7"/>
      <c r="BP179" s="7"/>
      <c r="BQ179" s="7"/>
      <c r="BR179" s="7"/>
      <c r="BS179" s="7"/>
      <c r="BT179" s="7"/>
      <c r="BU179" s="7"/>
      <c r="CC179" s="7"/>
      <c r="CD179" s="7"/>
      <c r="CH179" s="7"/>
    </row>
    <row r="180" spans="24:86" s="5" customFormat="1">
      <c r="X180" s="65"/>
      <c r="AA180" s="70"/>
      <c r="AB180" s="70"/>
      <c r="AC180" s="70"/>
      <c r="BD180" s="82"/>
      <c r="BE180" s="82"/>
      <c r="BF180" s="82"/>
      <c r="BG180" s="82"/>
      <c r="BH180" s="82"/>
      <c r="BO180" s="7"/>
      <c r="BP180" s="7"/>
      <c r="BQ180" s="7"/>
      <c r="BR180" s="7"/>
      <c r="BS180" s="7"/>
      <c r="BT180" s="7"/>
      <c r="BU180" s="7"/>
      <c r="CC180" s="7"/>
      <c r="CD180" s="7"/>
      <c r="CH180" s="7"/>
    </row>
    <row r="181" spans="24:86" s="5" customFormat="1">
      <c r="X181" s="65"/>
      <c r="AA181" s="70"/>
      <c r="AB181" s="70"/>
      <c r="AC181" s="70"/>
      <c r="BD181" s="82"/>
      <c r="BE181" s="82"/>
      <c r="BF181" s="82"/>
      <c r="BG181" s="82"/>
      <c r="BH181" s="82"/>
      <c r="BO181" s="7"/>
      <c r="BP181" s="7"/>
      <c r="BQ181" s="7"/>
      <c r="BR181" s="7"/>
      <c r="BS181" s="7"/>
      <c r="BT181" s="7"/>
      <c r="BU181" s="7"/>
      <c r="CC181" s="7"/>
      <c r="CD181" s="7"/>
      <c r="CH181" s="7"/>
    </row>
    <row r="182" spans="24:86" s="5" customFormat="1">
      <c r="X182" s="65"/>
      <c r="AA182" s="70"/>
      <c r="AB182" s="70"/>
      <c r="AC182" s="70"/>
      <c r="BD182" s="82"/>
      <c r="BE182" s="82"/>
      <c r="BF182" s="82"/>
      <c r="BG182" s="82"/>
      <c r="BH182" s="82"/>
      <c r="BO182" s="7"/>
      <c r="BP182" s="7"/>
      <c r="BQ182" s="7"/>
      <c r="BR182" s="7"/>
      <c r="BS182" s="7"/>
      <c r="BT182" s="7"/>
      <c r="BU182" s="7"/>
      <c r="CC182" s="7"/>
      <c r="CD182" s="7"/>
      <c r="CH182" s="7"/>
    </row>
    <row r="183" spans="24:86" s="5" customFormat="1">
      <c r="X183" s="65"/>
      <c r="AA183" s="70"/>
      <c r="AB183" s="70"/>
      <c r="AC183" s="70"/>
      <c r="BD183" s="82"/>
      <c r="BE183" s="82"/>
      <c r="BF183" s="82"/>
      <c r="BG183" s="82"/>
      <c r="BH183" s="82"/>
      <c r="BO183" s="7"/>
      <c r="BP183" s="7"/>
      <c r="BQ183" s="7"/>
      <c r="BR183" s="7"/>
      <c r="BS183" s="7"/>
      <c r="BT183" s="7"/>
      <c r="BU183" s="7"/>
      <c r="CC183" s="7"/>
      <c r="CD183" s="7"/>
      <c r="CH183" s="7"/>
    </row>
    <row r="184" spans="24:86" s="5" customFormat="1">
      <c r="X184" s="65"/>
      <c r="AA184" s="70"/>
      <c r="AB184" s="70"/>
      <c r="AC184" s="70"/>
      <c r="BD184" s="82"/>
      <c r="BE184" s="82"/>
      <c r="BF184" s="82"/>
      <c r="BG184" s="82"/>
      <c r="BH184" s="82"/>
      <c r="BO184" s="7"/>
      <c r="BP184" s="7"/>
      <c r="BQ184" s="7"/>
      <c r="BR184" s="7"/>
      <c r="BS184" s="7"/>
      <c r="BT184" s="7"/>
      <c r="BU184" s="7"/>
      <c r="CC184" s="7"/>
      <c r="CD184" s="7"/>
      <c r="CH184" s="7"/>
    </row>
    <row r="185" spans="24:86" s="5" customFormat="1">
      <c r="X185" s="65"/>
      <c r="AA185" s="70"/>
      <c r="AB185" s="70"/>
      <c r="AC185" s="70"/>
      <c r="BD185" s="82"/>
      <c r="BE185" s="82"/>
      <c r="BF185" s="82"/>
      <c r="BG185" s="82"/>
      <c r="BH185" s="82"/>
      <c r="BO185" s="7"/>
      <c r="BP185" s="7"/>
      <c r="BQ185" s="7"/>
      <c r="BR185" s="7"/>
      <c r="BS185" s="7"/>
      <c r="BT185" s="7"/>
      <c r="BU185" s="7"/>
      <c r="CC185" s="7"/>
      <c r="CD185" s="7"/>
      <c r="CH185" s="7"/>
    </row>
    <row r="186" spans="24:86" s="5" customFormat="1">
      <c r="X186" s="65"/>
      <c r="AA186" s="70"/>
      <c r="AB186" s="70"/>
      <c r="AC186" s="70"/>
      <c r="BD186" s="82"/>
      <c r="BE186" s="82"/>
      <c r="BF186" s="82"/>
      <c r="BG186" s="82"/>
      <c r="BH186" s="82"/>
      <c r="BO186" s="7"/>
      <c r="BP186" s="7"/>
      <c r="BQ186" s="7"/>
      <c r="BR186" s="7"/>
      <c r="BS186" s="7"/>
      <c r="BT186" s="7"/>
      <c r="BU186" s="7"/>
      <c r="CC186" s="7"/>
      <c r="CD186" s="7"/>
      <c r="CH186" s="7"/>
    </row>
    <row r="187" spans="24:86" s="5" customFormat="1">
      <c r="X187" s="65"/>
      <c r="AA187" s="70"/>
      <c r="AB187" s="70"/>
      <c r="AC187" s="70"/>
      <c r="BD187" s="82"/>
      <c r="BE187" s="82"/>
      <c r="BF187" s="82"/>
      <c r="BG187" s="82"/>
      <c r="BH187" s="82"/>
      <c r="BO187" s="7"/>
      <c r="BP187" s="7"/>
      <c r="BQ187" s="7"/>
      <c r="BR187" s="7"/>
      <c r="BS187" s="7"/>
      <c r="BT187" s="7"/>
      <c r="BU187" s="7"/>
      <c r="CC187" s="7"/>
      <c r="CD187" s="7"/>
      <c r="CH187" s="7"/>
    </row>
    <row r="188" spans="24:86" s="5" customFormat="1">
      <c r="X188" s="65"/>
      <c r="AA188" s="70"/>
      <c r="AB188" s="70"/>
      <c r="AC188" s="70"/>
      <c r="BD188" s="82"/>
      <c r="BE188" s="82"/>
      <c r="BF188" s="82"/>
      <c r="BG188" s="82"/>
      <c r="BH188" s="82"/>
      <c r="BO188" s="7"/>
      <c r="BP188" s="7"/>
      <c r="BQ188" s="7"/>
      <c r="BR188" s="7"/>
      <c r="BS188" s="7"/>
      <c r="BT188" s="7"/>
      <c r="BU188" s="7"/>
      <c r="CC188" s="7"/>
      <c r="CD188" s="7"/>
      <c r="CH188" s="7"/>
    </row>
    <row r="189" spans="24:86" s="5" customFormat="1">
      <c r="X189" s="65"/>
      <c r="AA189" s="70"/>
      <c r="AB189" s="70"/>
      <c r="AC189" s="70"/>
      <c r="BD189" s="82"/>
      <c r="BE189" s="82"/>
      <c r="BF189" s="82"/>
      <c r="BG189" s="82"/>
      <c r="BH189" s="82"/>
      <c r="BO189" s="7"/>
      <c r="BP189" s="7"/>
      <c r="BQ189" s="7"/>
      <c r="BR189" s="7"/>
      <c r="BS189" s="7"/>
      <c r="BT189" s="7"/>
      <c r="BU189" s="7"/>
      <c r="CC189" s="7"/>
      <c r="CD189" s="7"/>
      <c r="CH189" s="7"/>
    </row>
    <row r="190" spans="24:86" s="5" customFormat="1">
      <c r="X190" s="65"/>
      <c r="AA190" s="70"/>
      <c r="AB190" s="70"/>
      <c r="AC190" s="70"/>
      <c r="BD190" s="82"/>
      <c r="BE190" s="82"/>
      <c r="BF190" s="82"/>
      <c r="BG190" s="82"/>
      <c r="BH190" s="82"/>
      <c r="BO190" s="7"/>
      <c r="BP190" s="7"/>
      <c r="BQ190" s="7"/>
      <c r="BR190" s="7"/>
      <c r="BS190" s="7"/>
      <c r="BT190" s="7"/>
      <c r="BU190" s="7"/>
      <c r="CC190" s="7"/>
      <c r="CD190" s="7"/>
      <c r="CH190" s="7"/>
    </row>
    <row r="191" spans="24:86" s="5" customFormat="1">
      <c r="X191" s="65"/>
      <c r="AA191" s="70"/>
      <c r="AB191" s="70"/>
      <c r="AC191" s="70"/>
      <c r="BD191" s="82"/>
      <c r="BE191" s="82"/>
      <c r="BF191" s="82"/>
      <c r="BG191" s="82"/>
      <c r="BH191" s="82"/>
      <c r="BO191" s="7"/>
      <c r="BP191" s="7"/>
      <c r="BQ191" s="7"/>
      <c r="BR191" s="7"/>
      <c r="BS191" s="7"/>
      <c r="BT191" s="7"/>
      <c r="BU191" s="7"/>
      <c r="CC191" s="7"/>
      <c r="CD191" s="7"/>
      <c r="CH191" s="7"/>
    </row>
    <row r="192" spans="24:86" s="5" customFormat="1">
      <c r="X192" s="65"/>
      <c r="AA192" s="70"/>
      <c r="AB192" s="70"/>
      <c r="AC192" s="70"/>
      <c r="BD192" s="82"/>
      <c r="BE192" s="82"/>
      <c r="BF192" s="82"/>
      <c r="BG192" s="82"/>
      <c r="BH192" s="82"/>
      <c r="BO192" s="7"/>
      <c r="BP192" s="7"/>
      <c r="BQ192" s="7"/>
      <c r="BR192" s="7"/>
      <c r="BS192" s="7"/>
      <c r="BT192" s="7"/>
      <c r="BU192" s="7"/>
      <c r="CC192" s="7"/>
      <c r="CD192" s="7"/>
      <c r="CH192" s="7"/>
    </row>
    <row r="193" spans="24:86" s="5" customFormat="1">
      <c r="X193" s="65"/>
      <c r="AA193" s="70"/>
      <c r="AB193" s="70"/>
      <c r="AC193" s="70"/>
      <c r="BD193" s="82"/>
      <c r="BE193" s="82"/>
      <c r="BF193" s="82"/>
      <c r="BG193" s="82"/>
      <c r="BH193" s="82"/>
      <c r="BO193" s="7"/>
      <c r="BP193" s="7"/>
      <c r="BQ193" s="7"/>
      <c r="BR193" s="7"/>
      <c r="BS193" s="7"/>
      <c r="BT193" s="7"/>
      <c r="BU193" s="7"/>
      <c r="CC193" s="7"/>
      <c r="CD193" s="7"/>
      <c r="CH193" s="7"/>
    </row>
    <row r="194" spans="24:86" s="5" customFormat="1">
      <c r="X194" s="65"/>
      <c r="AA194" s="70"/>
      <c r="AB194" s="70"/>
      <c r="AC194" s="70"/>
      <c r="BD194" s="82"/>
      <c r="BE194" s="82"/>
      <c r="BF194" s="82"/>
      <c r="BG194" s="82"/>
      <c r="BH194" s="82"/>
      <c r="BO194" s="7"/>
      <c r="BP194" s="7"/>
      <c r="BQ194" s="7"/>
      <c r="BR194" s="7"/>
      <c r="BS194" s="7"/>
      <c r="BT194" s="7"/>
      <c r="BU194" s="7"/>
      <c r="CC194" s="7"/>
      <c r="CD194" s="7"/>
      <c r="CH194" s="7"/>
    </row>
    <row r="195" spans="24:86" s="5" customFormat="1">
      <c r="X195" s="65"/>
      <c r="AA195" s="70"/>
      <c r="AB195" s="70"/>
      <c r="AC195" s="70"/>
      <c r="BD195" s="82"/>
      <c r="BE195" s="82"/>
      <c r="BF195" s="82"/>
      <c r="BG195" s="82"/>
      <c r="BH195" s="82"/>
      <c r="BO195" s="7"/>
      <c r="BP195" s="7"/>
      <c r="BQ195" s="7"/>
      <c r="BR195" s="7"/>
      <c r="BS195" s="7"/>
      <c r="BT195" s="7"/>
      <c r="BU195" s="7"/>
      <c r="CC195" s="7"/>
      <c r="CD195" s="7"/>
      <c r="CH195" s="7"/>
    </row>
    <row r="196" spans="24:86" s="5" customFormat="1">
      <c r="X196" s="65"/>
      <c r="AA196" s="70"/>
      <c r="AB196" s="70"/>
      <c r="AC196" s="70"/>
      <c r="BD196" s="82"/>
      <c r="BE196" s="82"/>
      <c r="BF196" s="82"/>
      <c r="BG196" s="82"/>
      <c r="BH196" s="82"/>
      <c r="BO196" s="7"/>
      <c r="BP196" s="7"/>
      <c r="BQ196" s="7"/>
      <c r="BR196" s="7"/>
      <c r="BS196" s="7"/>
      <c r="BT196" s="7"/>
      <c r="BU196" s="7"/>
      <c r="CC196" s="7"/>
      <c r="CD196" s="7"/>
      <c r="CH196" s="7"/>
    </row>
    <row r="197" spans="24:86" s="5" customFormat="1">
      <c r="X197" s="65"/>
      <c r="AA197" s="70"/>
      <c r="AB197" s="70"/>
      <c r="AC197" s="70"/>
      <c r="BD197" s="82"/>
      <c r="BE197" s="82"/>
      <c r="BF197" s="82"/>
      <c r="BG197" s="82"/>
      <c r="BH197" s="82"/>
      <c r="BO197" s="7"/>
      <c r="BP197" s="7"/>
      <c r="BQ197" s="7"/>
      <c r="BR197" s="7"/>
      <c r="BS197" s="7"/>
      <c r="BT197" s="7"/>
      <c r="BU197" s="7"/>
      <c r="CC197" s="7"/>
      <c r="CD197" s="7"/>
      <c r="CH197" s="7"/>
    </row>
    <row r="198" spans="24:86" s="5" customFormat="1">
      <c r="X198" s="65"/>
      <c r="AA198" s="70"/>
      <c r="AB198" s="70"/>
      <c r="AC198" s="70"/>
      <c r="BD198" s="82"/>
      <c r="BE198" s="82"/>
      <c r="BF198" s="82"/>
      <c r="BG198" s="82"/>
      <c r="BH198" s="82"/>
      <c r="BO198" s="7"/>
      <c r="BP198" s="7"/>
      <c r="BQ198" s="7"/>
      <c r="BR198" s="7"/>
      <c r="BS198" s="7"/>
      <c r="BT198" s="7"/>
      <c r="BU198" s="7"/>
      <c r="CC198" s="7"/>
      <c r="CD198" s="7"/>
      <c r="CH198" s="7"/>
    </row>
    <row r="199" spans="24:86" s="5" customFormat="1">
      <c r="X199" s="65"/>
      <c r="AA199" s="70"/>
      <c r="AB199" s="70"/>
      <c r="AC199" s="70"/>
      <c r="BD199" s="82"/>
      <c r="BE199" s="82"/>
      <c r="BF199" s="82"/>
      <c r="BG199" s="82"/>
      <c r="BH199" s="82"/>
      <c r="BO199" s="7"/>
      <c r="BP199" s="7"/>
      <c r="BQ199" s="7"/>
      <c r="BR199" s="7"/>
      <c r="BS199" s="7"/>
      <c r="BT199" s="7"/>
      <c r="BU199" s="7"/>
      <c r="CC199" s="7"/>
      <c r="CD199" s="7"/>
      <c r="CH199" s="7"/>
    </row>
    <row r="200" spans="24:86" s="5" customFormat="1">
      <c r="X200" s="65"/>
      <c r="AA200" s="70"/>
      <c r="AB200" s="70"/>
      <c r="AC200" s="70"/>
      <c r="BD200" s="82"/>
      <c r="BE200" s="82"/>
      <c r="BF200" s="82"/>
      <c r="BG200" s="82"/>
      <c r="BH200" s="82"/>
      <c r="BO200" s="7"/>
      <c r="BP200" s="7"/>
      <c r="BQ200" s="7"/>
      <c r="BR200" s="7"/>
      <c r="BS200" s="7"/>
      <c r="BT200" s="7"/>
      <c r="BU200" s="7"/>
      <c r="CC200" s="7"/>
      <c r="CD200" s="7"/>
      <c r="CH200" s="7"/>
    </row>
    <row r="201" spans="24:86" s="5" customFormat="1">
      <c r="X201" s="65"/>
      <c r="AA201" s="70"/>
      <c r="AB201" s="70"/>
      <c r="AC201" s="70"/>
      <c r="BD201" s="82"/>
      <c r="BE201" s="82"/>
      <c r="BF201" s="82"/>
      <c r="BG201" s="82"/>
      <c r="BH201" s="82"/>
      <c r="BO201" s="7"/>
      <c r="BP201" s="7"/>
      <c r="BQ201" s="7"/>
      <c r="BR201" s="7"/>
      <c r="BS201" s="7"/>
      <c r="BT201" s="7"/>
      <c r="BU201" s="7"/>
      <c r="CC201" s="7"/>
      <c r="CD201" s="7"/>
      <c r="CH201" s="7"/>
    </row>
    <row r="202" spans="24:86" s="5" customFormat="1">
      <c r="X202" s="65"/>
      <c r="AA202" s="70"/>
      <c r="AB202" s="70"/>
      <c r="AC202" s="70"/>
      <c r="BD202" s="82"/>
      <c r="BE202" s="82"/>
      <c r="BF202" s="82"/>
      <c r="BG202" s="82"/>
      <c r="BH202" s="82"/>
      <c r="BO202" s="7"/>
      <c r="BP202" s="7"/>
      <c r="BQ202" s="7"/>
      <c r="BR202" s="7"/>
      <c r="BS202" s="7"/>
      <c r="BT202" s="7"/>
      <c r="BU202" s="7"/>
      <c r="CC202" s="7"/>
      <c r="CD202" s="7"/>
      <c r="CH202" s="7"/>
    </row>
    <row r="203" spans="24:86" s="5" customFormat="1">
      <c r="X203" s="65"/>
      <c r="AA203" s="70"/>
      <c r="AB203" s="70"/>
      <c r="AC203" s="70"/>
      <c r="BD203" s="82"/>
      <c r="BE203" s="82"/>
      <c r="BF203" s="82"/>
      <c r="BG203" s="82"/>
      <c r="BH203" s="82"/>
      <c r="BO203" s="7"/>
      <c r="BP203" s="7"/>
      <c r="BQ203" s="7"/>
      <c r="BR203" s="7"/>
      <c r="BS203" s="7"/>
      <c r="BT203" s="7"/>
      <c r="BU203" s="7"/>
      <c r="CC203" s="7"/>
      <c r="CD203" s="7"/>
      <c r="CH203" s="7"/>
    </row>
    <row r="204" spans="24:86" s="5" customFormat="1">
      <c r="X204" s="65"/>
      <c r="AA204" s="70"/>
      <c r="AB204" s="70"/>
      <c r="AC204" s="70"/>
      <c r="BD204" s="82"/>
      <c r="BE204" s="82"/>
      <c r="BF204" s="82"/>
      <c r="BG204" s="82"/>
      <c r="BH204" s="82"/>
      <c r="BO204" s="7"/>
      <c r="BP204" s="7"/>
      <c r="BQ204" s="7"/>
      <c r="BR204" s="7"/>
      <c r="BS204" s="7"/>
      <c r="BT204" s="7"/>
      <c r="BU204" s="7"/>
      <c r="CC204" s="7"/>
      <c r="CD204" s="7"/>
      <c r="CH204" s="7"/>
    </row>
    <row r="205" spans="24:86" s="5" customFormat="1">
      <c r="X205" s="65"/>
      <c r="AA205" s="70"/>
      <c r="AB205" s="70"/>
      <c r="AC205" s="70"/>
      <c r="BD205" s="82"/>
      <c r="BE205" s="82"/>
      <c r="BF205" s="82"/>
      <c r="BG205" s="82"/>
      <c r="BH205" s="82"/>
      <c r="BO205" s="7"/>
      <c r="BP205" s="7"/>
      <c r="BQ205" s="7"/>
      <c r="BR205" s="7"/>
      <c r="BS205" s="7"/>
      <c r="BT205" s="7"/>
      <c r="BU205" s="7"/>
      <c r="CC205" s="7"/>
      <c r="CD205" s="7"/>
      <c r="CH205" s="7"/>
    </row>
    <row r="206" spans="24:86" s="5" customFormat="1">
      <c r="X206" s="65"/>
      <c r="AA206" s="70"/>
      <c r="AB206" s="70"/>
      <c r="AC206" s="70"/>
      <c r="BD206" s="82"/>
      <c r="BE206" s="82"/>
      <c r="BF206" s="82"/>
      <c r="BG206" s="82"/>
      <c r="BH206" s="82"/>
      <c r="BO206" s="7"/>
      <c r="BP206" s="7"/>
      <c r="BQ206" s="7"/>
      <c r="BR206" s="7"/>
      <c r="BS206" s="7"/>
      <c r="BT206" s="7"/>
      <c r="BU206" s="7"/>
      <c r="CC206" s="7"/>
      <c r="CD206" s="7"/>
      <c r="CH206" s="7"/>
    </row>
    <row r="207" spans="24:86" s="5" customFormat="1">
      <c r="X207" s="65"/>
      <c r="AA207" s="70"/>
      <c r="AB207" s="70"/>
      <c r="AC207" s="70"/>
      <c r="BD207" s="82"/>
      <c r="BE207" s="82"/>
      <c r="BF207" s="82"/>
      <c r="BG207" s="82"/>
      <c r="BH207" s="82"/>
      <c r="BO207" s="7"/>
      <c r="BP207" s="7"/>
      <c r="BQ207" s="7"/>
      <c r="BR207" s="7"/>
      <c r="BS207" s="7"/>
      <c r="BT207" s="7"/>
      <c r="BU207" s="7"/>
      <c r="CC207" s="7"/>
      <c r="CD207" s="7"/>
      <c r="CH207" s="7"/>
    </row>
    <row r="208" spans="24:86" s="5" customFormat="1">
      <c r="X208" s="65"/>
      <c r="AA208" s="70"/>
      <c r="AB208" s="70"/>
      <c r="AC208" s="70"/>
      <c r="BD208" s="82"/>
      <c r="BE208" s="82"/>
      <c r="BF208" s="82"/>
      <c r="BG208" s="82"/>
      <c r="BH208" s="82"/>
      <c r="BO208" s="7"/>
      <c r="BP208" s="7"/>
      <c r="BQ208" s="7"/>
      <c r="BR208" s="7"/>
      <c r="BS208" s="7"/>
      <c r="BT208" s="7"/>
      <c r="BU208" s="7"/>
      <c r="CC208" s="7"/>
      <c r="CD208" s="7"/>
      <c r="CH208" s="7"/>
    </row>
    <row r="209" spans="24:86" s="5" customFormat="1">
      <c r="X209" s="65"/>
      <c r="AA209" s="70"/>
      <c r="AB209" s="70"/>
      <c r="AC209" s="70"/>
      <c r="BD209" s="82"/>
      <c r="BE209" s="82"/>
      <c r="BF209" s="82"/>
      <c r="BG209" s="82"/>
      <c r="BH209" s="82"/>
      <c r="BO209" s="7"/>
      <c r="BP209" s="7"/>
      <c r="BQ209" s="7"/>
      <c r="BR209" s="7"/>
      <c r="BS209" s="7"/>
      <c r="BT209" s="7"/>
      <c r="BU209" s="7"/>
      <c r="CC209" s="7"/>
      <c r="CD209" s="7"/>
      <c r="CH209" s="7"/>
    </row>
    <row r="210" spans="24:86" s="5" customFormat="1">
      <c r="X210" s="65"/>
      <c r="AA210" s="70"/>
      <c r="AB210" s="70"/>
      <c r="AC210" s="70"/>
      <c r="BD210" s="82"/>
      <c r="BE210" s="82"/>
      <c r="BF210" s="82"/>
      <c r="BG210" s="82"/>
      <c r="BH210" s="82"/>
      <c r="BO210" s="7"/>
      <c r="BP210" s="7"/>
      <c r="BQ210" s="7"/>
      <c r="BR210" s="7"/>
      <c r="BS210" s="7"/>
      <c r="BT210" s="7"/>
      <c r="BU210" s="7"/>
      <c r="CC210" s="7"/>
      <c r="CD210" s="7"/>
      <c r="CH210" s="7"/>
    </row>
    <row r="211" spans="24:86" s="5" customFormat="1">
      <c r="X211" s="65"/>
      <c r="AA211" s="70"/>
      <c r="AB211" s="70"/>
      <c r="AC211" s="70"/>
      <c r="BD211" s="82"/>
      <c r="BE211" s="82"/>
      <c r="BF211" s="82"/>
      <c r="BG211" s="82"/>
      <c r="BH211" s="82"/>
      <c r="BO211" s="7"/>
      <c r="BP211" s="7"/>
      <c r="BQ211" s="7"/>
      <c r="BR211" s="7"/>
      <c r="BS211" s="7"/>
      <c r="BT211" s="7"/>
      <c r="BU211" s="7"/>
      <c r="CC211" s="7"/>
      <c r="CD211" s="7"/>
      <c r="CH211" s="7"/>
    </row>
    <row r="212" spans="24:86" s="5" customFormat="1">
      <c r="X212" s="65"/>
      <c r="AA212" s="70"/>
      <c r="AB212" s="70"/>
      <c r="AC212" s="70"/>
      <c r="BD212" s="82"/>
      <c r="BE212" s="82"/>
      <c r="BF212" s="82"/>
      <c r="BG212" s="82"/>
      <c r="BH212" s="82"/>
      <c r="BO212" s="7"/>
      <c r="BP212" s="7"/>
      <c r="BQ212" s="7"/>
      <c r="BR212" s="7"/>
      <c r="BS212" s="7"/>
      <c r="BT212" s="7"/>
      <c r="BU212" s="7"/>
      <c r="CC212" s="7"/>
      <c r="CD212" s="7"/>
      <c r="CH212" s="7"/>
    </row>
    <row r="213" spans="24:86" s="5" customFormat="1">
      <c r="X213" s="65"/>
      <c r="AA213" s="70"/>
      <c r="AB213" s="70"/>
      <c r="AC213" s="70"/>
      <c r="BD213" s="82"/>
      <c r="BE213" s="82"/>
      <c r="BF213" s="82"/>
      <c r="BG213" s="82"/>
      <c r="BH213" s="82"/>
      <c r="BO213" s="7"/>
      <c r="BP213" s="7"/>
      <c r="BQ213" s="7"/>
      <c r="BR213" s="7"/>
      <c r="BS213" s="7"/>
      <c r="BT213" s="7"/>
      <c r="BU213" s="7"/>
      <c r="CC213" s="7"/>
      <c r="CD213" s="7"/>
      <c r="CH213" s="7"/>
    </row>
    <row r="214" spans="24:86" s="5" customFormat="1">
      <c r="X214" s="65"/>
      <c r="AA214" s="70"/>
      <c r="AB214" s="70"/>
      <c r="AC214" s="70"/>
      <c r="BD214" s="82"/>
      <c r="BE214" s="82"/>
      <c r="BF214" s="82"/>
      <c r="BG214" s="82"/>
      <c r="BH214" s="82"/>
      <c r="BO214" s="7"/>
      <c r="BP214" s="7"/>
      <c r="BQ214" s="7"/>
      <c r="BR214" s="7"/>
      <c r="BS214" s="7"/>
      <c r="BT214" s="7"/>
      <c r="BU214" s="7"/>
      <c r="CC214" s="7"/>
      <c r="CD214" s="7"/>
      <c r="CH214" s="7"/>
    </row>
    <row r="215" spans="24:86" s="5" customFormat="1">
      <c r="X215" s="65"/>
      <c r="AA215" s="70"/>
      <c r="AB215" s="70"/>
      <c r="AC215" s="70"/>
      <c r="BD215" s="82"/>
      <c r="BE215" s="82"/>
      <c r="BF215" s="82"/>
      <c r="BG215" s="82"/>
      <c r="BH215" s="82"/>
      <c r="BO215" s="7"/>
      <c r="BP215" s="7"/>
      <c r="BQ215" s="7"/>
      <c r="BR215" s="7"/>
      <c r="BS215" s="7"/>
      <c r="BT215" s="7"/>
      <c r="BU215" s="7"/>
      <c r="CC215" s="7"/>
      <c r="CD215" s="7"/>
      <c r="CH215" s="7"/>
    </row>
    <row r="216" spans="24:86" s="5" customFormat="1">
      <c r="X216" s="65"/>
      <c r="AA216" s="70"/>
      <c r="AB216" s="70"/>
      <c r="AC216" s="70"/>
      <c r="BD216" s="82"/>
      <c r="BE216" s="82"/>
      <c r="BF216" s="82"/>
      <c r="BG216" s="82"/>
      <c r="BH216" s="82"/>
      <c r="BO216" s="7"/>
      <c r="BP216" s="7"/>
      <c r="BQ216" s="7"/>
      <c r="BR216" s="7"/>
      <c r="BS216" s="7"/>
      <c r="BT216" s="7"/>
      <c r="BU216" s="7"/>
      <c r="CC216" s="7"/>
      <c r="CD216" s="7"/>
      <c r="CH216" s="7"/>
    </row>
    <row r="217" spans="24:86" s="5" customFormat="1">
      <c r="X217" s="65"/>
      <c r="AA217" s="70"/>
      <c r="AB217" s="70"/>
      <c r="AC217" s="70"/>
      <c r="BD217" s="82"/>
      <c r="BE217" s="82"/>
      <c r="BF217" s="82"/>
      <c r="BG217" s="82"/>
      <c r="BH217" s="82"/>
      <c r="BO217" s="7"/>
      <c r="BP217" s="7"/>
      <c r="BQ217" s="7"/>
      <c r="BR217" s="7"/>
      <c r="BS217" s="7"/>
      <c r="BT217" s="7"/>
      <c r="BU217" s="7"/>
      <c r="CC217" s="7"/>
      <c r="CD217" s="7"/>
      <c r="CH217" s="7"/>
    </row>
    <row r="218" spans="24:86" s="5" customFormat="1">
      <c r="X218" s="65"/>
      <c r="AA218" s="70"/>
      <c r="AB218" s="70"/>
      <c r="AC218" s="70"/>
      <c r="BD218" s="82"/>
      <c r="BE218" s="82"/>
      <c r="BF218" s="82"/>
      <c r="BG218" s="82"/>
      <c r="BH218" s="82"/>
      <c r="BO218" s="7"/>
      <c r="BP218" s="7"/>
      <c r="BQ218" s="7"/>
      <c r="BR218" s="7"/>
      <c r="BS218" s="7"/>
      <c r="BT218" s="7"/>
      <c r="BU218" s="7"/>
      <c r="CC218" s="7"/>
      <c r="CD218" s="7"/>
      <c r="CH218" s="7"/>
    </row>
    <row r="219" spans="24:86" s="5" customFormat="1">
      <c r="X219" s="65"/>
      <c r="AA219" s="70"/>
      <c r="AB219" s="70"/>
      <c r="AC219" s="70"/>
      <c r="BD219" s="82"/>
      <c r="BE219" s="82"/>
      <c r="BF219" s="82"/>
      <c r="BG219" s="82"/>
      <c r="BH219" s="82"/>
      <c r="BO219" s="7"/>
      <c r="BP219" s="7"/>
      <c r="BQ219" s="7"/>
      <c r="BR219" s="7"/>
      <c r="BS219" s="7"/>
      <c r="BT219" s="7"/>
      <c r="BU219" s="7"/>
      <c r="CC219" s="7"/>
      <c r="CD219" s="7"/>
      <c r="CH219" s="7"/>
    </row>
    <row r="220" spans="24:86" s="5" customFormat="1">
      <c r="X220" s="65"/>
      <c r="AA220" s="70"/>
      <c r="AB220" s="70"/>
      <c r="AC220" s="70"/>
      <c r="BD220" s="82"/>
      <c r="BE220" s="82"/>
      <c r="BF220" s="82"/>
      <c r="BG220" s="82"/>
      <c r="BH220" s="82"/>
      <c r="BO220" s="7"/>
      <c r="BP220" s="7"/>
      <c r="BQ220" s="7"/>
      <c r="BR220" s="7"/>
      <c r="BS220" s="7"/>
      <c r="BT220" s="7"/>
      <c r="BU220" s="7"/>
      <c r="CC220" s="7"/>
      <c r="CD220" s="7"/>
      <c r="CH220" s="7"/>
    </row>
    <row r="221" spans="24:86" s="5" customFormat="1">
      <c r="X221" s="65"/>
      <c r="AA221" s="70"/>
      <c r="AB221" s="70"/>
      <c r="AC221" s="70"/>
      <c r="BD221" s="82"/>
      <c r="BE221" s="82"/>
      <c r="BF221" s="82"/>
      <c r="BG221" s="82"/>
      <c r="BH221" s="82"/>
      <c r="BO221" s="7"/>
      <c r="BP221" s="7"/>
      <c r="BQ221" s="7"/>
      <c r="BR221" s="7"/>
      <c r="BS221" s="7"/>
      <c r="BT221" s="7"/>
      <c r="BU221" s="7"/>
      <c r="CC221" s="7"/>
      <c r="CD221" s="7"/>
      <c r="CH221" s="7"/>
    </row>
    <row r="222" spans="24:86" s="5" customFormat="1">
      <c r="X222" s="65"/>
      <c r="AA222" s="70"/>
      <c r="AB222" s="70"/>
      <c r="AC222" s="70"/>
      <c r="BD222" s="82"/>
      <c r="BE222" s="82"/>
      <c r="BF222" s="82"/>
      <c r="BG222" s="82"/>
      <c r="BH222" s="82"/>
      <c r="BO222" s="7"/>
      <c r="BP222" s="7"/>
      <c r="BQ222" s="7"/>
      <c r="BR222" s="7"/>
      <c r="BS222" s="7"/>
      <c r="BT222" s="7"/>
      <c r="BU222" s="7"/>
      <c r="CC222" s="7"/>
      <c r="CD222" s="7"/>
      <c r="CH222" s="7"/>
    </row>
    <row r="223" spans="24:86" s="5" customFormat="1">
      <c r="X223" s="65"/>
      <c r="AA223" s="70"/>
      <c r="AB223" s="70"/>
      <c r="AC223" s="70"/>
      <c r="BD223" s="82"/>
      <c r="BE223" s="82"/>
      <c r="BF223" s="82"/>
      <c r="BG223" s="82"/>
      <c r="BH223" s="82"/>
      <c r="BO223" s="7"/>
      <c r="BP223" s="7"/>
      <c r="BQ223" s="7"/>
      <c r="BR223" s="7"/>
      <c r="BS223" s="7"/>
      <c r="BT223" s="7"/>
      <c r="BU223" s="7"/>
      <c r="CC223" s="7"/>
      <c r="CD223" s="7"/>
      <c r="CH223" s="7"/>
    </row>
    <row r="224" spans="24:86" s="5" customFormat="1">
      <c r="X224" s="65"/>
      <c r="AA224" s="70"/>
      <c r="AB224" s="70"/>
      <c r="AC224" s="70"/>
      <c r="BD224" s="82"/>
      <c r="BE224" s="82"/>
      <c r="BF224" s="82"/>
      <c r="BG224" s="82"/>
      <c r="BH224" s="82"/>
      <c r="BO224" s="7"/>
      <c r="BP224" s="7"/>
      <c r="BQ224" s="7"/>
      <c r="BR224" s="7"/>
      <c r="BS224" s="7"/>
      <c r="BT224" s="7"/>
      <c r="BU224" s="7"/>
      <c r="CC224" s="7"/>
      <c r="CD224" s="7"/>
      <c r="CH224" s="7"/>
    </row>
    <row r="225" spans="24:86" s="5" customFormat="1">
      <c r="X225" s="65"/>
      <c r="AA225" s="70"/>
      <c r="AB225" s="70"/>
      <c r="AC225" s="70"/>
      <c r="BD225" s="82"/>
      <c r="BE225" s="82"/>
      <c r="BF225" s="82"/>
      <c r="BG225" s="82"/>
      <c r="BH225" s="82"/>
      <c r="BO225" s="7"/>
      <c r="BP225" s="7"/>
      <c r="BQ225" s="7"/>
      <c r="BR225" s="7"/>
      <c r="BS225" s="7"/>
      <c r="BT225" s="7"/>
      <c r="BU225" s="7"/>
      <c r="CC225" s="7"/>
      <c r="CD225" s="7"/>
      <c r="CH225" s="7"/>
    </row>
    <row r="226" spans="24:86" s="5" customFormat="1">
      <c r="X226" s="65"/>
      <c r="AA226" s="70"/>
      <c r="AB226" s="70"/>
      <c r="AC226" s="70"/>
      <c r="BD226" s="82"/>
      <c r="BE226" s="82"/>
      <c r="BF226" s="82"/>
      <c r="BG226" s="82"/>
      <c r="BH226" s="82"/>
      <c r="BO226" s="7"/>
      <c r="BP226" s="7"/>
      <c r="BQ226" s="7"/>
      <c r="BR226" s="7"/>
      <c r="BS226" s="7"/>
      <c r="BT226" s="7"/>
      <c r="BU226" s="7"/>
      <c r="CC226" s="7"/>
      <c r="CD226" s="7"/>
      <c r="CH226" s="7"/>
    </row>
    <row r="227" spans="24:86" s="5" customFormat="1">
      <c r="X227" s="65"/>
      <c r="AA227" s="70"/>
      <c r="AB227" s="70"/>
      <c r="AC227" s="70"/>
      <c r="BD227" s="82"/>
      <c r="BE227" s="82"/>
      <c r="BF227" s="82"/>
      <c r="BG227" s="82"/>
      <c r="BH227" s="82"/>
      <c r="BO227" s="7"/>
      <c r="BP227" s="7"/>
      <c r="BQ227" s="7"/>
      <c r="BR227" s="7"/>
      <c r="BS227" s="7"/>
      <c r="BT227" s="7"/>
      <c r="BU227" s="7"/>
      <c r="CC227" s="7"/>
      <c r="CD227" s="7"/>
      <c r="CH227" s="7"/>
    </row>
    <row r="228" spans="24:86" s="5" customFormat="1">
      <c r="X228" s="65"/>
      <c r="AA228" s="70"/>
      <c r="AB228" s="70"/>
      <c r="AC228" s="70"/>
      <c r="BD228" s="82"/>
      <c r="BE228" s="82"/>
      <c r="BF228" s="82"/>
      <c r="BG228" s="82"/>
      <c r="BH228" s="82"/>
      <c r="BO228" s="7"/>
      <c r="BP228" s="7"/>
      <c r="BQ228" s="7"/>
      <c r="BR228" s="7"/>
      <c r="BS228" s="7"/>
      <c r="BT228" s="7"/>
      <c r="BU228" s="7"/>
      <c r="CC228" s="7"/>
      <c r="CD228" s="7"/>
      <c r="CH228" s="7"/>
    </row>
    <row r="229" spans="24:86" s="5" customFormat="1">
      <c r="X229" s="65"/>
      <c r="AA229" s="70"/>
      <c r="AB229" s="70"/>
      <c r="AC229" s="70"/>
      <c r="BD229" s="82"/>
      <c r="BE229" s="82"/>
      <c r="BF229" s="82"/>
      <c r="BG229" s="82"/>
      <c r="BH229" s="82"/>
      <c r="BO229" s="7"/>
      <c r="BP229" s="7"/>
      <c r="BQ229" s="7"/>
      <c r="BR229" s="7"/>
      <c r="BS229" s="7"/>
      <c r="BT229" s="7"/>
      <c r="BU229" s="7"/>
      <c r="CC229" s="7"/>
      <c r="CD229" s="7"/>
      <c r="CH229" s="7"/>
    </row>
    <row r="230" spans="24:86" s="5" customFormat="1">
      <c r="X230" s="65"/>
      <c r="AA230" s="70"/>
      <c r="AB230" s="70"/>
      <c r="AC230" s="70"/>
      <c r="BD230" s="82"/>
      <c r="BE230" s="82"/>
      <c r="BF230" s="82"/>
      <c r="BG230" s="82"/>
      <c r="BH230" s="82"/>
      <c r="BO230" s="7"/>
      <c r="BP230" s="7"/>
      <c r="BQ230" s="7"/>
      <c r="BR230" s="7"/>
      <c r="BS230" s="7"/>
      <c r="BT230" s="7"/>
      <c r="BU230" s="7"/>
      <c r="CC230" s="7"/>
      <c r="CD230" s="7"/>
      <c r="CH230" s="7"/>
    </row>
    <row r="231" spans="24:86" s="5" customFormat="1">
      <c r="X231" s="65"/>
      <c r="AA231" s="70"/>
      <c r="AB231" s="70"/>
      <c r="AC231" s="70"/>
      <c r="BD231" s="82"/>
      <c r="BE231" s="82"/>
      <c r="BF231" s="82"/>
      <c r="BG231" s="82"/>
      <c r="BH231" s="82"/>
      <c r="BO231" s="7"/>
      <c r="BP231" s="7"/>
      <c r="BQ231" s="7"/>
      <c r="BR231" s="7"/>
      <c r="BS231" s="7"/>
      <c r="BT231" s="7"/>
      <c r="BU231" s="7"/>
      <c r="CC231" s="7"/>
      <c r="CD231" s="7"/>
      <c r="CH231" s="7"/>
    </row>
    <row r="232" spans="24:86" s="5" customFormat="1">
      <c r="X232" s="65"/>
      <c r="AA232" s="70"/>
      <c r="AB232" s="70"/>
      <c r="AC232" s="70"/>
      <c r="BD232" s="82"/>
      <c r="BE232" s="82"/>
      <c r="BF232" s="82"/>
      <c r="BG232" s="82"/>
      <c r="BH232" s="82"/>
      <c r="BO232" s="7"/>
      <c r="BP232" s="7"/>
      <c r="BQ232" s="7"/>
      <c r="BR232" s="7"/>
      <c r="BS232" s="7"/>
      <c r="BT232" s="7"/>
      <c r="BU232" s="7"/>
      <c r="CC232" s="7"/>
      <c r="CD232" s="7"/>
      <c r="CH232" s="7"/>
    </row>
    <row r="233" spans="24:86" s="5" customFormat="1">
      <c r="X233" s="65"/>
      <c r="AA233" s="70"/>
      <c r="AB233" s="70"/>
      <c r="AC233" s="70"/>
      <c r="BD233" s="82"/>
      <c r="BE233" s="82"/>
      <c r="BF233" s="82"/>
      <c r="BG233" s="82"/>
      <c r="BH233" s="82"/>
      <c r="BO233" s="7"/>
      <c r="BP233" s="7"/>
      <c r="BQ233" s="7"/>
      <c r="BR233" s="7"/>
      <c r="BS233" s="7"/>
      <c r="BT233" s="7"/>
      <c r="BU233" s="7"/>
      <c r="CC233" s="7"/>
      <c r="CD233" s="7"/>
      <c r="CH233" s="7"/>
    </row>
    <row r="234" spans="24:86" s="5" customFormat="1">
      <c r="X234" s="65"/>
      <c r="AA234" s="70"/>
      <c r="AB234" s="70"/>
      <c r="AC234" s="70"/>
      <c r="BD234" s="82"/>
      <c r="BE234" s="82"/>
      <c r="BF234" s="82"/>
      <c r="BG234" s="82"/>
      <c r="BH234" s="82"/>
      <c r="BO234" s="7"/>
      <c r="BP234" s="7"/>
      <c r="BQ234" s="7"/>
      <c r="BR234" s="7"/>
      <c r="BS234" s="7"/>
      <c r="BT234" s="7"/>
      <c r="BU234" s="7"/>
      <c r="CC234" s="7"/>
      <c r="CD234" s="7"/>
      <c r="CH234" s="7"/>
    </row>
    <row r="235" spans="24:86" s="5" customFormat="1">
      <c r="X235" s="65"/>
      <c r="AA235" s="70"/>
      <c r="AB235" s="70"/>
      <c r="AC235" s="70"/>
      <c r="BD235" s="82"/>
      <c r="BE235" s="82"/>
      <c r="BF235" s="82"/>
      <c r="BG235" s="82"/>
      <c r="BH235" s="82"/>
      <c r="BO235" s="7"/>
      <c r="BP235" s="7"/>
      <c r="BQ235" s="7"/>
      <c r="BR235" s="7"/>
      <c r="BS235" s="7"/>
      <c r="BT235" s="7"/>
      <c r="BU235" s="7"/>
      <c r="CC235" s="7"/>
      <c r="CD235" s="7"/>
      <c r="CH235" s="7"/>
    </row>
    <row r="236" spans="24:86" s="5" customFormat="1">
      <c r="X236" s="65"/>
      <c r="AA236" s="70"/>
      <c r="AB236" s="70"/>
      <c r="AC236" s="70"/>
      <c r="BD236" s="82"/>
      <c r="BE236" s="82"/>
      <c r="BF236" s="82"/>
      <c r="BG236" s="82"/>
      <c r="BH236" s="82"/>
      <c r="BO236" s="7"/>
      <c r="BP236" s="7"/>
      <c r="BQ236" s="7"/>
      <c r="BR236" s="7"/>
      <c r="BS236" s="7"/>
      <c r="BT236" s="7"/>
      <c r="BU236" s="7"/>
      <c r="CC236" s="7"/>
      <c r="CD236" s="7"/>
      <c r="CH236" s="7"/>
    </row>
    <row r="237" spans="24:86" s="5" customFormat="1">
      <c r="X237" s="65"/>
      <c r="AA237" s="70"/>
      <c r="AB237" s="70"/>
      <c r="AC237" s="70"/>
      <c r="BD237" s="82"/>
      <c r="BE237" s="82"/>
      <c r="BF237" s="82"/>
      <c r="BG237" s="82"/>
      <c r="BH237" s="82"/>
      <c r="BO237" s="7"/>
      <c r="BP237" s="7"/>
      <c r="BQ237" s="7"/>
      <c r="BR237" s="7"/>
      <c r="BS237" s="7"/>
      <c r="BT237" s="7"/>
      <c r="BU237" s="7"/>
      <c r="CC237" s="7"/>
      <c r="CD237" s="7"/>
      <c r="CH237" s="7"/>
    </row>
    <row r="238" spans="24:86" s="5" customFormat="1">
      <c r="X238" s="65"/>
      <c r="AA238" s="70"/>
      <c r="AB238" s="70"/>
      <c r="AC238" s="70"/>
      <c r="BD238" s="82"/>
      <c r="BE238" s="82"/>
      <c r="BF238" s="82"/>
      <c r="BG238" s="82"/>
      <c r="BH238" s="82"/>
      <c r="BO238" s="7"/>
      <c r="BP238" s="7"/>
      <c r="BQ238" s="7"/>
      <c r="BR238" s="7"/>
      <c r="BS238" s="7"/>
      <c r="BT238" s="7"/>
      <c r="BU238" s="7"/>
      <c r="CC238" s="7"/>
      <c r="CD238" s="7"/>
      <c r="CH238" s="7"/>
    </row>
    <row r="239" spans="24:86" s="5" customFormat="1">
      <c r="X239" s="65"/>
      <c r="AA239" s="70"/>
      <c r="AB239" s="70"/>
      <c r="AC239" s="70"/>
      <c r="BD239" s="82"/>
      <c r="BE239" s="82"/>
      <c r="BF239" s="82"/>
      <c r="BG239" s="82"/>
      <c r="BH239" s="82"/>
      <c r="BO239" s="7"/>
      <c r="BP239" s="7"/>
      <c r="BQ239" s="7"/>
      <c r="BR239" s="7"/>
      <c r="BS239" s="7"/>
      <c r="BT239" s="7"/>
      <c r="BU239" s="7"/>
      <c r="CC239" s="7"/>
      <c r="CD239" s="7"/>
      <c r="CH239" s="7"/>
    </row>
    <row r="240" spans="24:86" s="5" customFormat="1">
      <c r="X240" s="65"/>
      <c r="AA240" s="70"/>
      <c r="AB240" s="70"/>
      <c r="AC240" s="70"/>
      <c r="BD240" s="82"/>
      <c r="BE240" s="82"/>
      <c r="BF240" s="82"/>
      <c r="BG240" s="82"/>
      <c r="BH240" s="82"/>
      <c r="BO240" s="7"/>
      <c r="BP240" s="7"/>
      <c r="BQ240" s="7"/>
      <c r="BR240" s="7"/>
      <c r="BS240" s="7"/>
      <c r="BT240" s="7"/>
      <c r="BU240" s="7"/>
      <c r="CC240" s="7"/>
      <c r="CD240" s="7"/>
      <c r="CH240" s="7"/>
    </row>
    <row r="241" spans="24:86" s="5" customFormat="1">
      <c r="X241" s="65"/>
      <c r="AA241" s="70"/>
      <c r="AB241" s="70"/>
      <c r="AC241" s="70"/>
      <c r="BD241" s="82"/>
      <c r="BE241" s="82"/>
      <c r="BF241" s="82"/>
      <c r="BG241" s="82"/>
      <c r="BH241" s="82"/>
      <c r="BO241" s="7"/>
      <c r="BP241" s="7"/>
      <c r="BQ241" s="7"/>
      <c r="BR241" s="7"/>
      <c r="BS241" s="7"/>
      <c r="BT241" s="7"/>
      <c r="BU241" s="7"/>
      <c r="CC241" s="7"/>
      <c r="CD241" s="7"/>
      <c r="CH241" s="7"/>
    </row>
    <row r="242" spans="24:86" s="5" customFormat="1">
      <c r="X242" s="65"/>
      <c r="AA242" s="70"/>
      <c r="AB242" s="70"/>
      <c r="AC242" s="70"/>
      <c r="BD242" s="82"/>
      <c r="BE242" s="82"/>
      <c r="BF242" s="82"/>
      <c r="BG242" s="82"/>
      <c r="BH242" s="82"/>
      <c r="BO242" s="7"/>
      <c r="BP242" s="7"/>
      <c r="BQ242" s="7"/>
      <c r="BR242" s="7"/>
      <c r="BS242" s="7"/>
      <c r="BT242" s="7"/>
      <c r="BU242" s="7"/>
      <c r="CC242" s="7"/>
      <c r="CD242" s="7"/>
      <c r="CH242" s="7"/>
    </row>
    <row r="243" spans="24:86" s="5" customFormat="1">
      <c r="X243" s="65"/>
      <c r="AA243" s="70"/>
      <c r="AB243" s="70"/>
      <c r="AC243" s="70"/>
      <c r="BD243" s="82"/>
      <c r="BE243" s="82"/>
      <c r="BF243" s="82"/>
      <c r="BG243" s="82"/>
      <c r="BH243" s="82"/>
      <c r="BO243" s="7"/>
      <c r="BP243" s="7"/>
      <c r="BQ243" s="7"/>
      <c r="BR243" s="7"/>
      <c r="BS243" s="7"/>
      <c r="BT243" s="7"/>
      <c r="BU243" s="7"/>
      <c r="CC243" s="7"/>
      <c r="CD243" s="7"/>
      <c r="CH243" s="7"/>
    </row>
    <row r="244" spans="24:86" s="5" customFormat="1">
      <c r="X244" s="65"/>
      <c r="AA244" s="70"/>
      <c r="AB244" s="70"/>
      <c r="AC244" s="70"/>
      <c r="BD244" s="82"/>
      <c r="BE244" s="82"/>
      <c r="BF244" s="82"/>
      <c r="BG244" s="82"/>
      <c r="BH244" s="82"/>
      <c r="BO244" s="7"/>
      <c r="BP244" s="7"/>
      <c r="BQ244" s="7"/>
      <c r="BR244" s="7"/>
      <c r="BS244" s="7"/>
      <c r="BT244" s="7"/>
      <c r="BU244" s="7"/>
      <c r="CC244" s="7"/>
      <c r="CD244" s="7"/>
      <c r="CH244" s="7"/>
    </row>
    <row r="245" spans="24:86" s="5" customFormat="1">
      <c r="X245" s="65"/>
      <c r="AA245" s="70"/>
      <c r="AB245" s="70"/>
      <c r="AC245" s="70"/>
      <c r="BD245" s="82"/>
      <c r="BE245" s="82"/>
      <c r="BF245" s="82"/>
      <c r="BG245" s="82"/>
      <c r="BH245" s="82"/>
      <c r="BO245" s="7"/>
      <c r="BP245" s="7"/>
      <c r="BQ245" s="7"/>
      <c r="BR245" s="7"/>
      <c r="BS245" s="7"/>
      <c r="BT245" s="7"/>
      <c r="BU245" s="7"/>
      <c r="CC245" s="7"/>
      <c r="CD245" s="7"/>
      <c r="CH245" s="7"/>
    </row>
    <row r="246" spans="24:86" s="5" customFormat="1">
      <c r="X246" s="65"/>
      <c r="AA246" s="70"/>
      <c r="AB246" s="70"/>
      <c r="AC246" s="70"/>
      <c r="BD246" s="82"/>
      <c r="BE246" s="82"/>
      <c r="BF246" s="82"/>
      <c r="BG246" s="82"/>
      <c r="BH246" s="82"/>
      <c r="BO246" s="7"/>
      <c r="BP246" s="7"/>
      <c r="BQ246" s="7"/>
      <c r="BR246" s="7"/>
      <c r="BS246" s="7"/>
      <c r="BT246" s="7"/>
      <c r="BU246" s="7"/>
      <c r="CC246" s="7"/>
      <c r="CD246" s="7"/>
      <c r="CH246" s="7"/>
    </row>
    <row r="247" spans="24:86" s="5" customFormat="1">
      <c r="X247" s="65"/>
      <c r="AA247" s="70"/>
      <c r="AB247" s="70"/>
      <c r="AC247" s="70"/>
      <c r="BD247" s="82"/>
      <c r="BE247" s="82"/>
      <c r="BF247" s="82"/>
      <c r="BG247" s="82"/>
      <c r="BH247" s="82"/>
      <c r="BO247" s="7"/>
      <c r="BP247" s="7"/>
      <c r="BQ247" s="7"/>
      <c r="BR247" s="7"/>
      <c r="BS247" s="7"/>
      <c r="BT247" s="7"/>
      <c r="BU247" s="7"/>
      <c r="CC247" s="7"/>
      <c r="CD247" s="7"/>
      <c r="CH247" s="7"/>
    </row>
    <row r="248" spans="24:86" s="5" customFormat="1">
      <c r="X248" s="65"/>
      <c r="AA248" s="70"/>
      <c r="AB248" s="70"/>
      <c r="AC248" s="70"/>
      <c r="BD248" s="82"/>
      <c r="BE248" s="82"/>
      <c r="BF248" s="82"/>
      <c r="BG248" s="82"/>
      <c r="BH248" s="82"/>
      <c r="BO248" s="7"/>
      <c r="BP248" s="7"/>
      <c r="BQ248" s="7"/>
      <c r="BR248" s="7"/>
      <c r="BS248" s="7"/>
      <c r="BT248" s="7"/>
      <c r="BU248" s="7"/>
      <c r="CC248" s="7"/>
      <c r="CD248" s="7"/>
      <c r="CH248" s="7"/>
    </row>
    <row r="249" spans="24:86" s="5" customFormat="1">
      <c r="X249" s="65"/>
      <c r="AA249" s="70"/>
      <c r="AB249" s="70"/>
      <c r="AC249" s="70"/>
      <c r="BD249" s="82"/>
      <c r="BE249" s="82"/>
      <c r="BF249" s="82"/>
      <c r="BG249" s="82"/>
      <c r="BH249" s="82"/>
      <c r="BO249" s="7"/>
      <c r="BP249" s="7"/>
      <c r="BQ249" s="7"/>
      <c r="BR249" s="7"/>
      <c r="BS249" s="7"/>
      <c r="BT249" s="7"/>
      <c r="BU249" s="7"/>
      <c r="CC249" s="7"/>
      <c r="CD249" s="7"/>
      <c r="CH249" s="7"/>
    </row>
    <row r="250" spans="24:86" s="5" customFormat="1">
      <c r="X250" s="65"/>
      <c r="AA250" s="70"/>
      <c r="AB250" s="70"/>
      <c r="AC250" s="70"/>
      <c r="BD250" s="82"/>
      <c r="BE250" s="82"/>
      <c r="BF250" s="82"/>
      <c r="BG250" s="82"/>
      <c r="BH250" s="82"/>
      <c r="BO250" s="7"/>
      <c r="BP250" s="7"/>
      <c r="BQ250" s="7"/>
      <c r="BR250" s="7"/>
      <c r="BS250" s="7"/>
      <c r="BT250" s="7"/>
      <c r="BU250" s="7"/>
      <c r="CC250" s="7"/>
      <c r="CD250" s="7"/>
      <c r="CH250" s="7"/>
    </row>
    <row r="251" spans="24:86" s="5" customFormat="1">
      <c r="X251" s="65"/>
      <c r="AA251" s="70"/>
      <c r="AB251" s="70"/>
      <c r="AC251" s="70"/>
      <c r="BD251" s="82"/>
      <c r="BE251" s="82"/>
      <c r="BF251" s="82"/>
      <c r="BG251" s="82"/>
      <c r="BH251" s="82"/>
      <c r="BO251" s="7"/>
      <c r="BP251" s="7"/>
      <c r="BQ251" s="7"/>
      <c r="BR251" s="7"/>
      <c r="BS251" s="7"/>
      <c r="BT251" s="7"/>
      <c r="BU251" s="7"/>
      <c r="CC251" s="7"/>
      <c r="CD251" s="7"/>
      <c r="CH251" s="7"/>
    </row>
    <row r="252" spans="24:86" s="5" customFormat="1">
      <c r="X252" s="65"/>
      <c r="AA252" s="70"/>
      <c r="AB252" s="70"/>
      <c r="AC252" s="70"/>
      <c r="BD252" s="82"/>
      <c r="BE252" s="82"/>
      <c r="BF252" s="82"/>
      <c r="BG252" s="82"/>
      <c r="BH252" s="82"/>
      <c r="BO252" s="7"/>
      <c r="BP252" s="7"/>
      <c r="BQ252" s="7"/>
      <c r="BR252" s="7"/>
      <c r="BS252" s="7"/>
      <c r="BT252" s="7"/>
      <c r="BU252" s="7"/>
      <c r="CC252" s="7"/>
      <c r="CD252" s="7"/>
      <c r="CH252" s="7"/>
    </row>
    <row r="253" spans="24:86" s="5" customFormat="1">
      <c r="X253" s="65"/>
      <c r="AA253" s="70"/>
      <c r="AB253" s="70"/>
      <c r="AC253" s="70"/>
      <c r="BD253" s="82"/>
      <c r="BE253" s="82"/>
      <c r="BF253" s="82"/>
      <c r="BG253" s="82"/>
      <c r="BH253" s="82"/>
      <c r="BO253" s="7"/>
      <c r="BP253" s="7"/>
      <c r="BQ253" s="7"/>
      <c r="BR253" s="7"/>
      <c r="BS253" s="7"/>
      <c r="BT253" s="7"/>
      <c r="BU253" s="7"/>
      <c r="CC253" s="7"/>
      <c r="CD253" s="7"/>
      <c r="CH253" s="7"/>
    </row>
    <row r="254" spans="24:86" s="5" customFormat="1">
      <c r="X254" s="65"/>
      <c r="AA254" s="70"/>
      <c r="AB254" s="70"/>
      <c r="AC254" s="70"/>
      <c r="BD254" s="82"/>
      <c r="BE254" s="82"/>
      <c r="BF254" s="82"/>
      <c r="BG254" s="82"/>
      <c r="BH254" s="82"/>
      <c r="BO254" s="7"/>
      <c r="BP254" s="7"/>
      <c r="BQ254" s="7"/>
      <c r="BR254" s="7"/>
      <c r="BS254" s="7"/>
      <c r="BT254" s="7"/>
      <c r="BU254" s="7"/>
      <c r="CC254" s="7"/>
      <c r="CD254" s="7"/>
      <c r="CH254" s="7"/>
    </row>
    <row r="255" spans="24:86" s="5" customFormat="1">
      <c r="X255" s="65"/>
      <c r="AA255" s="70"/>
      <c r="AB255" s="70"/>
      <c r="AC255" s="70"/>
      <c r="BD255" s="82"/>
      <c r="BE255" s="82"/>
      <c r="BF255" s="82"/>
      <c r="BG255" s="82"/>
      <c r="BH255" s="82"/>
      <c r="BO255" s="7"/>
      <c r="BP255" s="7"/>
      <c r="BQ255" s="7"/>
      <c r="BR255" s="7"/>
      <c r="BS255" s="7"/>
      <c r="BT255" s="7"/>
      <c r="BU255" s="7"/>
      <c r="CC255" s="7"/>
      <c r="CD255" s="7"/>
      <c r="CH255" s="7"/>
    </row>
    <row r="256" spans="24:86" s="5" customFormat="1">
      <c r="X256" s="65"/>
      <c r="AA256" s="70"/>
      <c r="AB256" s="70"/>
      <c r="AC256" s="70"/>
      <c r="BD256" s="82"/>
      <c r="BE256" s="82"/>
      <c r="BF256" s="82"/>
      <c r="BG256" s="82"/>
      <c r="BH256" s="82"/>
      <c r="BO256" s="7"/>
      <c r="BP256" s="7"/>
      <c r="BQ256" s="7"/>
      <c r="BR256" s="7"/>
      <c r="BS256" s="7"/>
      <c r="BT256" s="7"/>
      <c r="BU256" s="7"/>
      <c r="CC256" s="7"/>
      <c r="CD256" s="7"/>
      <c r="CH256" s="7"/>
    </row>
    <row r="257" spans="24:86" s="5" customFormat="1">
      <c r="X257" s="65"/>
      <c r="AA257" s="70"/>
      <c r="AB257" s="70"/>
      <c r="AC257" s="70"/>
      <c r="BD257" s="82"/>
      <c r="BE257" s="82"/>
      <c r="BF257" s="82"/>
      <c r="BG257" s="82"/>
      <c r="BH257" s="82"/>
      <c r="BO257" s="7"/>
      <c r="BP257" s="7"/>
      <c r="BQ257" s="7"/>
      <c r="BR257" s="7"/>
      <c r="BS257" s="7"/>
      <c r="BT257" s="7"/>
      <c r="BU257" s="7"/>
      <c r="CC257" s="7"/>
      <c r="CD257" s="7"/>
      <c r="CH257" s="7"/>
    </row>
    <row r="258" spans="24:86" s="5" customFormat="1">
      <c r="X258" s="65"/>
      <c r="AA258" s="70"/>
      <c r="AB258" s="70"/>
      <c r="AC258" s="70"/>
      <c r="BD258" s="82"/>
      <c r="BE258" s="82"/>
      <c r="BF258" s="82"/>
      <c r="BG258" s="82"/>
      <c r="BH258" s="82"/>
      <c r="BO258" s="7"/>
      <c r="BP258" s="7"/>
      <c r="BQ258" s="7"/>
      <c r="BR258" s="7"/>
      <c r="BS258" s="7"/>
      <c r="BT258" s="7"/>
      <c r="BU258" s="7"/>
      <c r="CC258" s="7"/>
      <c r="CD258" s="7"/>
      <c r="CH258" s="7"/>
    </row>
    <row r="259" spans="24:86" s="5" customFormat="1">
      <c r="X259" s="65"/>
      <c r="AA259" s="70"/>
      <c r="AB259" s="70"/>
      <c r="AC259" s="70"/>
      <c r="BD259" s="82"/>
      <c r="BE259" s="82"/>
      <c r="BF259" s="82"/>
      <c r="BG259" s="82"/>
      <c r="BH259" s="82"/>
      <c r="BO259" s="7"/>
      <c r="BP259" s="7"/>
      <c r="BQ259" s="7"/>
      <c r="BR259" s="7"/>
      <c r="BS259" s="7"/>
      <c r="BT259" s="7"/>
      <c r="BU259" s="7"/>
      <c r="CC259" s="7"/>
      <c r="CD259" s="7"/>
      <c r="CH259" s="7"/>
    </row>
    <row r="260" spans="24:86" s="5" customFormat="1">
      <c r="X260" s="65"/>
      <c r="AA260" s="70"/>
      <c r="AB260" s="70"/>
      <c r="AC260" s="70"/>
      <c r="BD260" s="82"/>
      <c r="BE260" s="82"/>
      <c r="BF260" s="82"/>
      <c r="BG260" s="82"/>
      <c r="BH260" s="82"/>
      <c r="BO260" s="7"/>
      <c r="BP260" s="7"/>
      <c r="BQ260" s="7"/>
      <c r="BR260" s="7"/>
      <c r="BS260" s="7"/>
      <c r="BT260" s="7"/>
      <c r="BU260" s="7"/>
      <c r="CC260" s="7"/>
      <c r="CD260" s="7"/>
      <c r="CH260" s="7"/>
    </row>
    <row r="261" spans="24:86" s="5" customFormat="1">
      <c r="X261" s="65"/>
      <c r="AA261" s="70"/>
      <c r="AB261" s="70"/>
      <c r="AC261" s="70"/>
      <c r="BD261" s="82"/>
      <c r="BE261" s="82"/>
      <c r="BF261" s="82"/>
      <c r="BG261" s="82"/>
      <c r="BH261" s="82"/>
      <c r="BO261" s="7"/>
      <c r="BP261" s="7"/>
      <c r="BQ261" s="7"/>
      <c r="BR261" s="7"/>
      <c r="BS261" s="7"/>
      <c r="BT261" s="7"/>
      <c r="BU261" s="7"/>
      <c r="CC261" s="7"/>
      <c r="CD261" s="7"/>
      <c r="CH261" s="7"/>
    </row>
    <row r="262" spans="24:86" s="5" customFormat="1">
      <c r="X262" s="65"/>
      <c r="AA262" s="70"/>
      <c r="AB262" s="70"/>
      <c r="AC262" s="70"/>
      <c r="BD262" s="82"/>
      <c r="BE262" s="82"/>
      <c r="BF262" s="82"/>
      <c r="BG262" s="82"/>
      <c r="BH262" s="82"/>
      <c r="BO262" s="7"/>
      <c r="BP262" s="7"/>
      <c r="BQ262" s="7"/>
      <c r="BR262" s="7"/>
      <c r="BS262" s="7"/>
      <c r="BT262" s="7"/>
      <c r="BU262" s="7"/>
      <c r="CC262" s="7"/>
      <c r="CD262" s="7"/>
      <c r="CH262" s="7"/>
    </row>
    <row r="263" spans="24:86" s="5" customFormat="1">
      <c r="X263" s="65"/>
      <c r="AA263" s="70"/>
      <c r="AB263" s="70"/>
      <c r="AC263" s="70"/>
      <c r="BD263" s="82"/>
      <c r="BE263" s="82"/>
      <c r="BF263" s="82"/>
      <c r="BG263" s="82"/>
      <c r="BH263" s="82"/>
      <c r="BO263" s="7"/>
      <c r="BP263" s="7"/>
      <c r="BQ263" s="7"/>
      <c r="BR263" s="7"/>
      <c r="BS263" s="7"/>
      <c r="BT263" s="7"/>
      <c r="BU263" s="7"/>
      <c r="CC263" s="7"/>
      <c r="CD263" s="7"/>
      <c r="CH263" s="7"/>
    </row>
    <row r="264" spans="24:86" s="5" customFormat="1">
      <c r="X264" s="65"/>
      <c r="AA264" s="70"/>
      <c r="AB264" s="70"/>
      <c r="AC264" s="70"/>
      <c r="BD264" s="82"/>
      <c r="BE264" s="82"/>
      <c r="BF264" s="82"/>
      <c r="BG264" s="82"/>
      <c r="BH264" s="82"/>
      <c r="BO264" s="7"/>
      <c r="BP264" s="7"/>
      <c r="BQ264" s="7"/>
      <c r="BR264" s="7"/>
      <c r="BS264" s="7"/>
      <c r="BT264" s="7"/>
      <c r="BU264" s="7"/>
      <c r="CC264" s="7"/>
      <c r="CD264" s="7"/>
      <c r="CH264" s="7"/>
    </row>
    <row r="265" spans="24:86" s="5" customFormat="1">
      <c r="X265" s="65"/>
      <c r="AA265" s="70"/>
      <c r="AB265" s="70"/>
      <c r="AC265" s="70"/>
      <c r="BD265" s="82"/>
      <c r="BE265" s="82"/>
      <c r="BF265" s="82"/>
      <c r="BG265" s="82"/>
      <c r="BH265" s="82"/>
      <c r="BO265" s="7"/>
      <c r="BP265" s="7"/>
      <c r="BQ265" s="7"/>
      <c r="BR265" s="7"/>
      <c r="BS265" s="7"/>
      <c r="BT265" s="7"/>
      <c r="BU265" s="7"/>
      <c r="CC265" s="7"/>
      <c r="CD265" s="7"/>
      <c r="CH265" s="7"/>
    </row>
    <row r="266" spans="24:86" s="5" customFormat="1">
      <c r="X266" s="65"/>
      <c r="AA266" s="70"/>
      <c r="AB266" s="70"/>
      <c r="AC266" s="70"/>
      <c r="BD266" s="82"/>
      <c r="BE266" s="82"/>
      <c r="BF266" s="82"/>
      <c r="BG266" s="82"/>
      <c r="BH266" s="82"/>
      <c r="BO266" s="7"/>
      <c r="BP266" s="7"/>
      <c r="BQ266" s="7"/>
      <c r="BR266" s="7"/>
      <c r="BS266" s="7"/>
      <c r="BT266" s="7"/>
      <c r="BU266" s="7"/>
      <c r="CC266" s="7"/>
      <c r="CD266" s="7"/>
      <c r="CH266" s="7"/>
    </row>
    <row r="267" spans="24:86" s="5" customFormat="1">
      <c r="X267" s="65"/>
      <c r="AA267" s="70"/>
      <c r="AB267" s="70"/>
      <c r="AC267" s="70"/>
      <c r="BD267" s="82"/>
      <c r="BE267" s="82"/>
      <c r="BF267" s="82"/>
      <c r="BG267" s="82"/>
      <c r="BH267" s="82"/>
      <c r="BO267" s="7"/>
      <c r="BP267" s="7"/>
      <c r="BQ267" s="7"/>
      <c r="BR267" s="7"/>
      <c r="BS267" s="7"/>
      <c r="BT267" s="7"/>
      <c r="BU267" s="7"/>
      <c r="CC267" s="7"/>
      <c r="CD267" s="7"/>
      <c r="CH267" s="7"/>
    </row>
    <row r="268" spans="24:86" s="5" customFormat="1">
      <c r="X268" s="65"/>
      <c r="AA268" s="70"/>
      <c r="AB268" s="70"/>
      <c r="AC268" s="70"/>
      <c r="BD268" s="82"/>
      <c r="BE268" s="82"/>
      <c r="BF268" s="82"/>
      <c r="BG268" s="82"/>
      <c r="BH268" s="82"/>
      <c r="BO268" s="7"/>
      <c r="BP268" s="7"/>
      <c r="BQ268" s="7"/>
      <c r="BR268" s="7"/>
      <c r="BS268" s="7"/>
      <c r="BT268" s="7"/>
      <c r="BU268" s="7"/>
      <c r="CC268" s="7"/>
      <c r="CD268" s="7"/>
      <c r="CH268" s="7"/>
    </row>
    <row r="269" spans="24:86" s="5" customFormat="1">
      <c r="X269" s="65"/>
      <c r="AA269" s="70"/>
      <c r="AB269" s="70"/>
      <c r="AC269" s="70"/>
      <c r="BD269" s="82"/>
      <c r="BE269" s="82"/>
      <c r="BF269" s="82"/>
      <c r="BG269" s="82"/>
      <c r="BH269" s="82"/>
      <c r="BO269" s="7"/>
      <c r="BP269" s="7"/>
      <c r="BQ269" s="7"/>
      <c r="BR269" s="7"/>
      <c r="BS269" s="7"/>
      <c r="BT269" s="7"/>
      <c r="BU269" s="7"/>
      <c r="CC269" s="7"/>
      <c r="CD269" s="7"/>
      <c r="CH269" s="7"/>
    </row>
    <row r="270" spans="24:86" s="5" customFormat="1">
      <c r="X270" s="65"/>
      <c r="AA270" s="70"/>
      <c r="AB270" s="70"/>
      <c r="AC270" s="70"/>
      <c r="BD270" s="82"/>
      <c r="BE270" s="82"/>
      <c r="BF270" s="82"/>
      <c r="BG270" s="82"/>
      <c r="BH270" s="82"/>
      <c r="BO270" s="7"/>
      <c r="BP270" s="7"/>
      <c r="BQ270" s="7"/>
      <c r="BR270" s="7"/>
      <c r="BS270" s="7"/>
      <c r="BT270" s="7"/>
      <c r="BU270" s="7"/>
      <c r="CC270" s="7"/>
      <c r="CD270" s="7"/>
      <c r="CH270" s="7"/>
    </row>
    <row r="271" spans="24:86" s="5" customFormat="1">
      <c r="X271" s="65"/>
      <c r="AA271" s="70"/>
      <c r="AB271" s="70"/>
      <c r="AC271" s="70"/>
      <c r="BD271" s="82"/>
      <c r="BE271" s="82"/>
      <c r="BF271" s="82"/>
      <c r="BG271" s="82"/>
      <c r="BH271" s="82"/>
      <c r="BO271" s="7"/>
      <c r="BP271" s="7"/>
      <c r="BQ271" s="7"/>
      <c r="BR271" s="7"/>
      <c r="BS271" s="7"/>
      <c r="BT271" s="7"/>
      <c r="BU271" s="7"/>
      <c r="CC271" s="7"/>
      <c r="CD271" s="7"/>
      <c r="CH271" s="7"/>
    </row>
    <row r="272" spans="24:86" s="5" customFormat="1">
      <c r="X272" s="65"/>
      <c r="AA272" s="70"/>
      <c r="AB272" s="70"/>
      <c r="AC272" s="70"/>
      <c r="BD272" s="82"/>
      <c r="BE272" s="82"/>
      <c r="BF272" s="82"/>
      <c r="BG272" s="82"/>
      <c r="BH272" s="82"/>
      <c r="BO272" s="7"/>
      <c r="BP272" s="7"/>
      <c r="BQ272" s="7"/>
      <c r="BR272" s="7"/>
      <c r="BS272" s="7"/>
      <c r="BT272" s="7"/>
      <c r="BU272" s="7"/>
      <c r="CC272" s="7"/>
      <c r="CD272" s="7"/>
      <c r="CH272" s="7"/>
    </row>
    <row r="273" spans="24:86" s="5" customFormat="1">
      <c r="X273" s="65"/>
      <c r="AA273" s="70"/>
      <c r="AB273" s="70"/>
      <c r="AC273" s="70"/>
      <c r="BD273" s="82"/>
      <c r="BE273" s="82"/>
      <c r="BF273" s="82"/>
      <c r="BG273" s="82"/>
      <c r="BH273" s="82"/>
      <c r="BO273" s="7"/>
      <c r="BP273" s="7"/>
      <c r="BQ273" s="7"/>
      <c r="BR273" s="7"/>
      <c r="BS273" s="7"/>
      <c r="BT273" s="7"/>
      <c r="BU273" s="7"/>
      <c r="CC273" s="7"/>
      <c r="CD273" s="7"/>
      <c r="CH273" s="7"/>
    </row>
    <row r="274" spans="24:86" s="5" customFormat="1">
      <c r="X274" s="65"/>
      <c r="AA274" s="70"/>
      <c r="AB274" s="70"/>
      <c r="AC274" s="70"/>
      <c r="BD274" s="82"/>
      <c r="BE274" s="82"/>
      <c r="BF274" s="82"/>
      <c r="BG274" s="82"/>
      <c r="BH274" s="82"/>
      <c r="BO274" s="7"/>
      <c r="BP274" s="7"/>
      <c r="BQ274" s="7"/>
      <c r="BR274" s="7"/>
      <c r="BS274" s="7"/>
      <c r="BT274" s="7"/>
      <c r="BU274" s="7"/>
      <c r="CC274" s="7"/>
      <c r="CD274" s="7"/>
      <c r="CH274" s="7"/>
    </row>
    <row r="275" spans="24:86" s="5" customFormat="1">
      <c r="X275" s="65"/>
      <c r="AA275" s="70"/>
      <c r="AB275" s="70"/>
      <c r="AC275" s="70"/>
      <c r="BD275" s="82"/>
      <c r="BE275" s="82"/>
      <c r="BF275" s="82"/>
      <c r="BG275" s="82"/>
      <c r="BH275" s="82"/>
      <c r="BO275" s="7"/>
      <c r="BP275" s="7"/>
      <c r="BQ275" s="7"/>
      <c r="BR275" s="7"/>
      <c r="BS275" s="7"/>
      <c r="BT275" s="7"/>
      <c r="BU275" s="7"/>
      <c r="CC275" s="7"/>
      <c r="CD275" s="7"/>
      <c r="CH275" s="7"/>
    </row>
    <row r="276" spans="24:86" s="5" customFormat="1">
      <c r="X276" s="65"/>
      <c r="AA276" s="70"/>
      <c r="AB276" s="70"/>
      <c r="AC276" s="70"/>
      <c r="BD276" s="82"/>
      <c r="BE276" s="82"/>
      <c r="BF276" s="82"/>
      <c r="BG276" s="82"/>
      <c r="BH276" s="82"/>
      <c r="BO276" s="7"/>
      <c r="BP276" s="7"/>
      <c r="BQ276" s="7"/>
      <c r="BR276" s="7"/>
      <c r="BS276" s="7"/>
      <c r="BT276" s="7"/>
      <c r="BU276" s="7"/>
      <c r="CC276" s="7"/>
      <c r="CD276" s="7"/>
      <c r="CH276" s="7"/>
    </row>
    <row r="277" spans="24:86" s="5" customFormat="1">
      <c r="X277" s="65"/>
      <c r="AA277" s="70"/>
      <c r="AB277" s="70"/>
      <c r="AC277" s="70"/>
      <c r="BD277" s="82"/>
      <c r="BE277" s="82"/>
      <c r="BF277" s="82"/>
      <c r="BG277" s="82"/>
      <c r="BH277" s="82"/>
      <c r="BO277" s="7"/>
      <c r="BP277" s="7"/>
      <c r="BQ277" s="7"/>
      <c r="BR277" s="7"/>
      <c r="BS277" s="7"/>
      <c r="BT277" s="7"/>
      <c r="BU277" s="7"/>
      <c r="CC277" s="7"/>
      <c r="CD277" s="7"/>
      <c r="CH277" s="7"/>
    </row>
    <row r="278" spans="24:86" s="5" customFormat="1">
      <c r="X278" s="65"/>
      <c r="AA278" s="70"/>
      <c r="AB278" s="70"/>
      <c r="AC278" s="70"/>
      <c r="BD278" s="82"/>
      <c r="BE278" s="82"/>
      <c r="BF278" s="82"/>
      <c r="BG278" s="82"/>
      <c r="BH278" s="82"/>
      <c r="BO278" s="7"/>
      <c r="BP278" s="7"/>
      <c r="BQ278" s="7"/>
      <c r="BR278" s="7"/>
      <c r="BS278" s="7"/>
      <c r="BT278" s="7"/>
      <c r="BU278" s="7"/>
      <c r="CC278" s="7"/>
      <c r="CD278" s="7"/>
      <c r="CH278" s="7"/>
    </row>
    <row r="279" spans="24:86" s="5" customFormat="1">
      <c r="X279" s="65"/>
      <c r="AA279" s="70"/>
      <c r="AB279" s="70"/>
      <c r="AC279" s="70"/>
      <c r="BD279" s="82"/>
      <c r="BE279" s="82"/>
      <c r="BF279" s="82"/>
      <c r="BG279" s="82"/>
      <c r="BH279" s="82"/>
      <c r="BO279" s="7"/>
      <c r="BP279" s="7"/>
      <c r="BQ279" s="7"/>
      <c r="BR279" s="7"/>
      <c r="BS279" s="7"/>
      <c r="BT279" s="7"/>
      <c r="BU279" s="7"/>
      <c r="CC279" s="7"/>
      <c r="CD279" s="7"/>
      <c r="CH279" s="7"/>
    </row>
    <row r="280" spans="24:86" s="5" customFormat="1">
      <c r="X280" s="65"/>
      <c r="AA280" s="70"/>
      <c r="AB280" s="70"/>
      <c r="AC280" s="70"/>
      <c r="BD280" s="82"/>
      <c r="BE280" s="82"/>
      <c r="BF280" s="82"/>
      <c r="BG280" s="82"/>
      <c r="BH280" s="82"/>
      <c r="BO280" s="7"/>
      <c r="BP280" s="7"/>
      <c r="BQ280" s="7"/>
      <c r="BR280" s="7"/>
      <c r="BS280" s="7"/>
      <c r="BT280" s="7"/>
      <c r="BU280" s="7"/>
      <c r="CC280" s="7"/>
      <c r="CD280" s="7"/>
      <c r="CH280" s="7"/>
    </row>
    <row r="281" spans="24:86" s="5" customFormat="1">
      <c r="X281" s="65"/>
      <c r="AA281" s="70"/>
      <c r="AB281" s="70"/>
      <c r="AC281" s="70"/>
      <c r="BD281" s="82"/>
      <c r="BE281" s="82"/>
      <c r="BF281" s="82"/>
      <c r="BG281" s="82"/>
      <c r="BH281" s="82"/>
      <c r="BO281" s="7"/>
      <c r="BP281" s="7"/>
      <c r="BQ281" s="7"/>
      <c r="BR281" s="7"/>
      <c r="BS281" s="7"/>
      <c r="BT281" s="7"/>
      <c r="BU281" s="7"/>
      <c r="CC281" s="7"/>
      <c r="CD281" s="7"/>
      <c r="CH281" s="7"/>
    </row>
    <row r="282" spans="24:86" s="5" customFormat="1">
      <c r="X282" s="65"/>
      <c r="AA282" s="70"/>
      <c r="AB282" s="70"/>
      <c r="AC282" s="70"/>
      <c r="BD282" s="82"/>
      <c r="BE282" s="82"/>
      <c r="BF282" s="82"/>
      <c r="BG282" s="82"/>
      <c r="BH282" s="82"/>
      <c r="BO282" s="7"/>
      <c r="BP282" s="7"/>
      <c r="BQ282" s="7"/>
      <c r="BR282" s="7"/>
      <c r="BS282" s="7"/>
      <c r="BT282" s="7"/>
      <c r="BU282" s="7"/>
      <c r="CC282" s="7"/>
      <c r="CD282" s="7"/>
      <c r="CH282" s="7"/>
    </row>
    <row r="283" spans="24:86" s="5" customFormat="1">
      <c r="X283" s="65"/>
      <c r="AA283" s="70"/>
      <c r="AB283" s="70"/>
      <c r="AC283" s="70"/>
      <c r="BD283" s="82"/>
      <c r="BE283" s="82"/>
      <c r="BF283" s="82"/>
      <c r="BG283" s="82"/>
      <c r="BH283" s="82"/>
      <c r="BO283" s="7"/>
      <c r="BP283" s="7"/>
      <c r="BQ283" s="7"/>
      <c r="BR283" s="7"/>
      <c r="BS283" s="7"/>
      <c r="BT283" s="7"/>
      <c r="BU283" s="7"/>
      <c r="CC283" s="7"/>
      <c r="CD283" s="7"/>
      <c r="CH283" s="7"/>
    </row>
    <row r="284" spans="24:86" s="5" customFormat="1">
      <c r="X284" s="65"/>
      <c r="AA284" s="70"/>
      <c r="AB284" s="70"/>
      <c r="AC284" s="70"/>
      <c r="BD284" s="82"/>
      <c r="BE284" s="82"/>
      <c r="BF284" s="82"/>
      <c r="BG284" s="82"/>
      <c r="BH284" s="82"/>
      <c r="BO284" s="7"/>
      <c r="BP284" s="7"/>
      <c r="BQ284" s="7"/>
      <c r="BR284" s="7"/>
      <c r="BS284" s="7"/>
      <c r="BT284" s="7"/>
      <c r="BU284" s="7"/>
      <c r="CC284" s="7"/>
      <c r="CD284" s="7"/>
      <c r="CH284" s="7"/>
    </row>
    <row r="285" spans="24:86" s="5" customFormat="1">
      <c r="X285" s="65"/>
      <c r="AA285" s="70"/>
      <c r="AB285" s="70"/>
      <c r="AC285" s="70"/>
      <c r="BD285" s="82"/>
      <c r="BE285" s="82"/>
      <c r="BF285" s="82"/>
      <c r="BG285" s="82"/>
      <c r="BH285" s="82"/>
      <c r="BO285" s="7"/>
      <c r="BP285" s="7"/>
      <c r="BQ285" s="7"/>
      <c r="BR285" s="7"/>
      <c r="BS285" s="7"/>
      <c r="BT285" s="7"/>
      <c r="BU285" s="7"/>
      <c r="CC285" s="7"/>
      <c r="CD285" s="7"/>
      <c r="CH285" s="7"/>
    </row>
    <row r="286" spans="24:86" s="5" customFormat="1">
      <c r="X286" s="65"/>
      <c r="AA286" s="70"/>
      <c r="AB286" s="70"/>
      <c r="AC286" s="70"/>
      <c r="BD286" s="82"/>
      <c r="BE286" s="82"/>
      <c r="BF286" s="82"/>
      <c r="BG286" s="82"/>
      <c r="BH286" s="82"/>
      <c r="BO286" s="7"/>
      <c r="BP286" s="7"/>
      <c r="BQ286" s="7"/>
      <c r="BR286" s="7"/>
      <c r="BS286" s="7"/>
      <c r="BT286" s="7"/>
      <c r="BU286" s="7"/>
      <c r="CC286" s="7"/>
      <c r="CD286" s="7"/>
      <c r="CH286" s="7"/>
    </row>
    <row r="287" spans="24:86" s="5" customFormat="1">
      <c r="X287" s="65"/>
      <c r="AA287" s="70"/>
      <c r="AB287" s="70"/>
      <c r="AC287" s="70"/>
      <c r="BD287" s="82"/>
      <c r="BE287" s="82"/>
      <c r="BF287" s="82"/>
      <c r="BG287" s="82"/>
      <c r="BH287" s="82"/>
      <c r="BO287" s="7"/>
      <c r="BP287" s="7"/>
      <c r="BQ287" s="7"/>
      <c r="BR287" s="7"/>
      <c r="BS287" s="7"/>
      <c r="BT287" s="7"/>
      <c r="BU287" s="7"/>
      <c r="CC287" s="7"/>
      <c r="CD287" s="7"/>
      <c r="CH287" s="7"/>
    </row>
    <row r="288" spans="24:86" s="5" customFormat="1">
      <c r="X288" s="65"/>
      <c r="AA288" s="70"/>
      <c r="AB288" s="70"/>
      <c r="AC288" s="70"/>
      <c r="BD288" s="82"/>
      <c r="BE288" s="82"/>
      <c r="BF288" s="82"/>
      <c r="BG288" s="82"/>
      <c r="BH288" s="82"/>
      <c r="BO288" s="7"/>
      <c r="BP288" s="7"/>
      <c r="BQ288" s="7"/>
      <c r="BR288" s="7"/>
      <c r="BS288" s="7"/>
      <c r="BT288" s="7"/>
      <c r="BU288" s="7"/>
      <c r="CC288" s="7"/>
      <c r="CD288" s="7"/>
      <c r="CH288" s="7"/>
    </row>
    <row r="289" spans="24:86" s="5" customFormat="1">
      <c r="X289" s="65"/>
      <c r="AA289" s="70"/>
      <c r="AB289" s="70"/>
      <c r="AC289" s="70"/>
      <c r="BD289" s="82"/>
      <c r="BE289" s="82"/>
      <c r="BF289" s="82"/>
      <c r="BG289" s="82"/>
      <c r="BH289" s="82"/>
      <c r="BO289" s="7"/>
      <c r="BP289" s="7"/>
      <c r="BQ289" s="7"/>
      <c r="BR289" s="7"/>
      <c r="BS289" s="7"/>
      <c r="BT289" s="7"/>
      <c r="BU289" s="7"/>
      <c r="CC289" s="7"/>
      <c r="CD289" s="7"/>
      <c r="CH289" s="7"/>
    </row>
    <row r="290" spans="24:86" s="5" customFormat="1">
      <c r="X290" s="65"/>
      <c r="AA290" s="70"/>
      <c r="AB290" s="70"/>
      <c r="AC290" s="70"/>
      <c r="BD290" s="82"/>
      <c r="BE290" s="82"/>
      <c r="BF290" s="82"/>
      <c r="BG290" s="82"/>
      <c r="BH290" s="82"/>
      <c r="BO290" s="7"/>
      <c r="BP290" s="7"/>
      <c r="BQ290" s="7"/>
      <c r="BR290" s="7"/>
      <c r="BS290" s="7"/>
      <c r="BT290" s="7"/>
      <c r="BU290" s="7"/>
      <c r="CC290" s="7"/>
      <c r="CD290" s="7"/>
      <c r="CH290" s="7"/>
    </row>
    <row r="291" spans="24:86" s="5" customFormat="1">
      <c r="X291" s="65"/>
      <c r="AA291" s="70"/>
      <c r="AB291" s="70"/>
      <c r="AC291" s="70"/>
      <c r="BD291" s="82"/>
      <c r="BE291" s="82"/>
      <c r="BF291" s="82"/>
      <c r="BG291" s="82"/>
      <c r="BH291" s="82"/>
      <c r="BO291" s="7"/>
      <c r="BP291" s="7"/>
      <c r="BQ291" s="7"/>
      <c r="BR291" s="7"/>
      <c r="BS291" s="7"/>
      <c r="BT291" s="7"/>
      <c r="BU291" s="7"/>
      <c r="CC291" s="7"/>
      <c r="CD291" s="7"/>
      <c r="CH291" s="7"/>
    </row>
    <row r="292" spans="24:86" s="5" customFormat="1">
      <c r="X292" s="65"/>
      <c r="AA292" s="70"/>
      <c r="AB292" s="70"/>
      <c r="AC292" s="70"/>
      <c r="BD292" s="82"/>
      <c r="BE292" s="82"/>
      <c r="BF292" s="82"/>
      <c r="BG292" s="82"/>
      <c r="BH292" s="82"/>
      <c r="BO292" s="7"/>
      <c r="BP292" s="7"/>
      <c r="BQ292" s="7"/>
      <c r="BR292" s="7"/>
      <c r="BS292" s="7"/>
      <c r="BT292" s="7"/>
      <c r="BU292" s="7"/>
      <c r="CC292" s="7"/>
      <c r="CD292" s="7"/>
      <c r="CH292" s="7"/>
    </row>
    <row r="293" spans="24:86" s="5" customFormat="1">
      <c r="X293" s="65"/>
      <c r="AA293" s="70"/>
      <c r="AB293" s="70"/>
      <c r="AC293" s="70"/>
      <c r="BD293" s="82"/>
      <c r="BE293" s="82"/>
      <c r="BF293" s="82"/>
      <c r="BG293" s="82"/>
      <c r="BH293" s="82"/>
      <c r="BO293" s="7"/>
      <c r="BP293" s="7"/>
      <c r="BQ293" s="7"/>
      <c r="BR293" s="7"/>
      <c r="BS293" s="7"/>
      <c r="BT293" s="7"/>
      <c r="BU293" s="7"/>
      <c r="CC293" s="7"/>
      <c r="CD293" s="7"/>
      <c r="CH293" s="7"/>
    </row>
    <row r="294" spans="24:86" s="5" customFormat="1">
      <c r="X294" s="65"/>
      <c r="AA294" s="70"/>
      <c r="AB294" s="70"/>
      <c r="AC294" s="70"/>
      <c r="BD294" s="82"/>
      <c r="BE294" s="82"/>
      <c r="BF294" s="82"/>
      <c r="BG294" s="82"/>
      <c r="BH294" s="82"/>
      <c r="BO294" s="7"/>
      <c r="BP294" s="7"/>
      <c r="BQ294" s="7"/>
      <c r="BR294" s="7"/>
      <c r="BS294" s="7"/>
      <c r="BT294" s="7"/>
      <c r="BU294" s="7"/>
      <c r="CC294" s="7"/>
      <c r="CD294" s="7"/>
      <c r="CH294" s="7"/>
    </row>
    <row r="295" spans="24:86" s="5" customFormat="1">
      <c r="X295" s="65"/>
      <c r="AA295" s="70"/>
      <c r="AB295" s="70"/>
      <c r="AC295" s="70"/>
      <c r="BD295" s="82"/>
      <c r="BE295" s="82"/>
      <c r="BF295" s="82"/>
      <c r="BG295" s="82"/>
      <c r="BH295" s="82"/>
      <c r="BO295" s="7"/>
      <c r="BP295" s="7"/>
      <c r="BQ295" s="7"/>
      <c r="BR295" s="7"/>
      <c r="BS295" s="7"/>
      <c r="BT295" s="7"/>
      <c r="BU295" s="7"/>
      <c r="CC295" s="7"/>
      <c r="CD295" s="7"/>
      <c r="CH295" s="7"/>
    </row>
    <row r="296" spans="24:86" s="5" customFormat="1">
      <c r="X296" s="65"/>
      <c r="AA296" s="70"/>
      <c r="AB296" s="70"/>
      <c r="AC296" s="70"/>
      <c r="BD296" s="82"/>
      <c r="BE296" s="82"/>
      <c r="BF296" s="82"/>
      <c r="BG296" s="82"/>
      <c r="BH296" s="82"/>
      <c r="BO296" s="7"/>
      <c r="BP296" s="7"/>
      <c r="BQ296" s="7"/>
      <c r="BR296" s="7"/>
      <c r="BS296" s="7"/>
      <c r="BT296" s="7"/>
      <c r="BU296" s="7"/>
      <c r="CC296" s="7"/>
      <c r="CD296" s="7"/>
      <c r="CH296" s="7"/>
    </row>
    <row r="297" spans="24:86" s="5" customFormat="1">
      <c r="X297" s="65"/>
      <c r="AA297" s="70"/>
      <c r="AB297" s="70"/>
      <c r="AC297" s="70"/>
      <c r="BD297" s="82"/>
      <c r="BE297" s="82"/>
      <c r="BF297" s="82"/>
      <c r="BG297" s="82"/>
      <c r="BH297" s="82"/>
      <c r="BO297" s="7"/>
      <c r="BP297" s="7"/>
      <c r="BQ297" s="7"/>
      <c r="BR297" s="7"/>
      <c r="BS297" s="7"/>
      <c r="BT297" s="7"/>
      <c r="BU297" s="7"/>
      <c r="CC297" s="7"/>
      <c r="CD297" s="7"/>
      <c r="CH297" s="7"/>
    </row>
    <row r="298" spans="24:86" s="5" customFormat="1">
      <c r="X298" s="65"/>
      <c r="AA298" s="70"/>
      <c r="AB298" s="70"/>
      <c r="AC298" s="70"/>
      <c r="BD298" s="82"/>
      <c r="BE298" s="82"/>
      <c r="BF298" s="82"/>
      <c r="BG298" s="82"/>
      <c r="BH298" s="82"/>
      <c r="BO298" s="7"/>
      <c r="BP298" s="7"/>
      <c r="BQ298" s="7"/>
      <c r="BR298" s="7"/>
      <c r="BS298" s="7"/>
      <c r="BT298" s="7"/>
      <c r="BU298" s="7"/>
      <c r="CC298" s="7"/>
      <c r="CD298" s="7"/>
      <c r="CH298" s="7"/>
    </row>
    <row r="299" spans="24:86" s="5" customFormat="1">
      <c r="X299" s="65"/>
      <c r="AA299" s="70"/>
      <c r="AB299" s="70"/>
      <c r="AC299" s="70"/>
      <c r="BD299" s="82"/>
      <c r="BE299" s="82"/>
      <c r="BF299" s="82"/>
      <c r="BG299" s="82"/>
      <c r="BH299" s="82"/>
      <c r="BO299" s="7"/>
      <c r="BP299" s="7"/>
      <c r="BQ299" s="7"/>
      <c r="BR299" s="7"/>
      <c r="BS299" s="7"/>
      <c r="BT299" s="7"/>
      <c r="BU299" s="7"/>
      <c r="CC299" s="7"/>
      <c r="CD299" s="7"/>
      <c r="CH299" s="7"/>
    </row>
    <row r="300" spans="24:86" s="5" customFormat="1">
      <c r="X300" s="65"/>
      <c r="AA300" s="70"/>
      <c r="AB300" s="70"/>
      <c r="AC300" s="70"/>
      <c r="BD300" s="82"/>
      <c r="BE300" s="82"/>
      <c r="BF300" s="82"/>
      <c r="BG300" s="82"/>
      <c r="BH300" s="82"/>
      <c r="BO300" s="7"/>
      <c r="BP300" s="7"/>
      <c r="BQ300" s="7"/>
      <c r="BR300" s="7"/>
      <c r="BS300" s="7"/>
      <c r="BT300" s="7"/>
      <c r="BU300" s="7"/>
      <c r="CC300" s="7"/>
      <c r="CD300" s="7"/>
      <c r="CH300" s="7"/>
    </row>
    <row r="301" spans="24:86" s="5" customFormat="1">
      <c r="X301" s="65"/>
      <c r="AA301" s="70"/>
      <c r="AB301" s="70"/>
      <c r="AC301" s="70"/>
      <c r="BD301" s="82"/>
      <c r="BE301" s="82"/>
      <c r="BF301" s="82"/>
      <c r="BG301" s="82"/>
      <c r="BH301" s="82"/>
      <c r="BO301" s="7"/>
      <c r="BP301" s="7"/>
      <c r="BQ301" s="7"/>
      <c r="BR301" s="7"/>
      <c r="BS301" s="7"/>
      <c r="BT301" s="7"/>
      <c r="BU301" s="7"/>
      <c r="CC301" s="7"/>
      <c r="CD301" s="7"/>
      <c r="CH301" s="7"/>
    </row>
    <row r="302" spans="24:86" s="5" customFormat="1">
      <c r="X302" s="65"/>
      <c r="AA302" s="70"/>
      <c r="AB302" s="70"/>
      <c r="AC302" s="70"/>
      <c r="BD302" s="82"/>
      <c r="BE302" s="82"/>
      <c r="BF302" s="82"/>
      <c r="BG302" s="82"/>
      <c r="BH302" s="82"/>
      <c r="BO302" s="7"/>
      <c r="BP302" s="7"/>
      <c r="BQ302" s="7"/>
      <c r="BR302" s="7"/>
      <c r="BS302" s="7"/>
      <c r="BT302" s="7"/>
      <c r="BU302" s="7"/>
      <c r="CC302" s="7"/>
      <c r="CD302" s="7"/>
      <c r="CH302" s="7"/>
    </row>
    <row r="303" spans="24:86" s="5" customFormat="1">
      <c r="X303" s="65"/>
      <c r="AA303" s="70"/>
      <c r="AB303" s="70"/>
      <c r="AC303" s="70"/>
      <c r="BD303" s="82"/>
      <c r="BE303" s="82"/>
      <c r="BF303" s="82"/>
      <c r="BG303" s="82"/>
      <c r="BH303" s="82"/>
      <c r="BO303" s="7"/>
      <c r="BP303" s="7"/>
      <c r="BQ303" s="7"/>
      <c r="BR303" s="7"/>
      <c r="BS303" s="7"/>
      <c r="BT303" s="7"/>
      <c r="BU303" s="7"/>
      <c r="CC303" s="7"/>
      <c r="CD303" s="7"/>
      <c r="CH303" s="7"/>
    </row>
    <row r="304" spans="24:86" s="5" customFormat="1">
      <c r="X304" s="65"/>
      <c r="AA304" s="70"/>
      <c r="AB304" s="70"/>
      <c r="AC304" s="70"/>
      <c r="BD304" s="82"/>
      <c r="BE304" s="82"/>
      <c r="BF304" s="82"/>
      <c r="BG304" s="82"/>
      <c r="BH304" s="82"/>
      <c r="BO304" s="7"/>
      <c r="BP304" s="7"/>
      <c r="BQ304" s="7"/>
      <c r="BR304" s="7"/>
      <c r="BS304" s="7"/>
      <c r="BT304" s="7"/>
      <c r="BU304" s="7"/>
      <c r="CC304" s="7"/>
      <c r="CD304" s="7"/>
      <c r="CH304" s="7"/>
    </row>
    <row r="305" spans="24:86" s="5" customFormat="1">
      <c r="X305" s="65"/>
      <c r="AA305" s="70"/>
      <c r="AB305" s="70"/>
      <c r="AC305" s="70"/>
      <c r="BD305" s="82"/>
      <c r="BE305" s="82"/>
      <c r="BF305" s="82"/>
      <c r="BG305" s="82"/>
      <c r="BH305" s="82"/>
      <c r="BO305" s="7"/>
      <c r="BP305" s="7"/>
      <c r="BQ305" s="7"/>
      <c r="BR305" s="7"/>
      <c r="BS305" s="7"/>
      <c r="BT305" s="7"/>
      <c r="BU305" s="7"/>
      <c r="CC305" s="7"/>
      <c r="CD305" s="7"/>
      <c r="CH305" s="7"/>
    </row>
    <row r="306" spans="24:86" s="5" customFormat="1">
      <c r="X306" s="65"/>
      <c r="AA306" s="70"/>
      <c r="AB306" s="70"/>
      <c r="AC306" s="70"/>
      <c r="BD306" s="82"/>
      <c r="BE306" s="82"/>
      <c r="BF306" s="82"/>
      <c r="BG306" s="82"/>
      <c r="BH306" s="82"/>
      <c r="BO306" s="7"/>
      <c r="BP306" s="7"/>
      <c r="BQ306" s="7"/>
      <c r="BR306" s="7"/>
      <c r="BS306" s="7"/>
      <c r="BT306" s="7"/>
      <c r="BU306" s="7"/>
      <c r="CC306" s="7"/>
      <c r="CD306" s="7"/>
      <c r="CH306" s="7"/>
    </row>
    <row r="307" spans="24:86" s="5" customFormat="1">
      <c r="X307" s="65"/>
      <c r="AA307" s="70"/>
      <c r="AB307" s="70"/>
      <c r="AC307" s="70"/>
      <c r="BD307" s="82"/>
      <c r="BE307" s="82"/>
      <c r="BF307" s="82"/>
      <c r="BG307" s="82"/>
      <c r="BH307" s="82"/>
      <c r="BO307" s="7"/>
      <c r="BP307" s="7"/>
      <c r="BQ307" s="7"/>
      <c r="BR307" s="7"/>
      <c r="BS307" s="7"/>
      <c r="BT307" s="7"/>
      <c r="BU307" s="7"/>
      <c r="CC307" s="7"/>
      <c r="CD307" s="7"/>
      <c r="CH307" s="7"/>
    </row>
    <row r="308" spans="24:86" s="5" customFormat="1">
      <c r="X308" s="65"/>
      <c r="AA308" s="70"/>
      <c r="AB308" s="70"/>
      <c r="AC308" s="70"/>
      <c r="BD308" s="82"/>
      <c r="BE308" s="82"/>
      <c r="BF308" s="82"/>
      <c r="BG308" s="82"/>
      <c r="BH308" s="82"/>
      <c r="BO308" s="7"/>
      <c r="BP308" s="7"/>
      <c r="BQ308" s="7"/>
      <c r="BR308" s="7"/>
      <c r="BS308" s="7"/>
      <c r="BT308" s="7"/>
      <c r="BU308" s="7"/>
      <c r="CC308" s="7"/>
      <c r="CD308" s="7"/>
      <c r="CH308" s="7"/>
    </row>
    <row r="309" spans="24:86" s="5" customFormat="1">
      <c r="X309" s="65"/>
      <c r="AA309" s="70"/>
      <c r="AB309" s="70"/>
      <c r="AC309" s="70"/>
      <c r="BD309" s="82"/>
      <c r="BE309" s="82"/>
      <c r="BF309" s="82"/>
      <c r="BG309" s="82"/>
      <c r="BH309" s="82"/>
      <c r="BO309" s="7"/>
      <c r="BP309" s="7"/>
      <c r="BQ309" s="7"/>
      <c r="BR309" s="7"/>
      <c r="BS309" s="7"/>
      <c r="BT309" s="7"/>
      <c r="BU309" s="7"/>
      <c r="CC309" s="7"/>
      <c r="CD309" s="7"/>
      <c r="CH309" s="7"/>
    </row>
    <row r="310" spans="24:86" s="5" customFormat="1">
      <c r="X310" s="65"/>
      <c r="AA310" s="70"/>
      <c r="AB310" s="70"/>
      <c r="AC310" s="70"/>
      <c r="BD310" s="82"/>
      <c r="BE310" s="82"/>
      <c r="BF310" s="82"/>
      <c r="BG310" s="82"/>
      <c r="BH310" s="82"/>
      <c r="BO310" s="7"/>
      <c r="BP310" s="7"/>
      <c r="BQ310" s="7"/>
      <c r="BR310" s="7"/>
      <c r="BS310" s="7"/>
      <c r="BT310" s="7"/>
      <c r="BU310" s="7"/>
      <c r="CC310" s="7"/>
      <c r="CD310" s="7"/>
      <c r="CH310" s="7"/>
    </row>
    <row r="311" spans="24:86" s="5" customFormat="1">
      <c r="X311" s="65"/>
      <c r="AA311" s="70"/>
      <c r="AB311" s="70"/>
      <c r="AC311" s="70"/>
      <c r="BD311" s="82"/>
      <c r="BE311" s="82"/>
      <c r="BF311" s="82"/>
      <c r="BG311" s="82"/>
      <c r="BH311" s="82"/>
      <c r="BO311" s="7"/>
      <c r="BP311" s="7"/>
      <c r="BQ311" s="7"/>
      <c r="BR311" s="7"/>
      <c r="BS311" s="7"/>
      <c r="BT311" s="7"/>
      <c r="BU311" s="7"/>
      <c r="CC311" s="7"/>
      <c r="CD311" s="7"/>
      <c r="CH311" s="7"/>
    </row>
    <row r="312" spans="24:86" s="5" customFormat="1">
      <c r="X312" s="65"/>
      <c r="AA312" s="70"/>
      <c r="AB312" s="70"/>
      <c r="AC312" s="70"/>
      <c r="BD312" s="82"/>
      <c r="BE312" s="82"/>
      <c r="BF312" s="82"/>
      <c r="BG312" s="82"/>
      <c r="BH312" s="82"/>
      <c r="BO312" s="7"/>
      <c r="BP312" s="7"/>
      <c r="BQ312" s="7"/>
      <c r="BR312" s="7"/>
      <c r="BS312" s="7"/>
      <c r="BT312" s="7"/>
      <c r="BU312" s="7"/>
      <c r="CC312" s="7"/>
      <c r="CD312" s="7"/>
      <c r="CH312" s="7"/>
    </row>
    <row r="313" spans="24:86" s="5" customFormat="1">
      <c r="X313" s="65"/>
      <c r="AA313" s="70"/>
      <c r="AB313" s="70"/>
      <c r="AC313" s="70"/>
      <c r="BD313" s="82"/>
      <c r="BE313" s="82"/>
      <c r="BF313" s="82"/>
      <c r="BG313" s="82"/>
      <c r="BH313" s="82"/>
      <c r="BO313" s="7"/>
      <c r="BP313" s="7"/>
      <c r="BQ313" s="7"/>
      <c r="BR313" s="7"/>
      <c r="BS313" s="7"/>
      <c r="BT313" s="7"/>
      <c r="BU313" s="7"/>
      <c r="CC313" s="7"/>
      <c r="CD313" s="7"/>
      <c r="CH313" s="7"/>
    </row>
    <row r="314" spans="24:86" s="5" customFormat="1">
      <c r="X314" s="65"/>
      <c r="AA314" s="70"/>
      <c r="AB314" s="70"/>
      <c r="AC314" s="70"/>
      <c r="BD314" s="82"/>
      <c r="BE314" s="82"/>
      <c r="BF314" s="82"/>
      <c r="BG314" s="82"/>
      <c r="BH314" s="82"/>
      <c r="BO314" s="7"/>
      <c r="BP314" s="7"/>
      <c r="BQ314" s="7"/>
      <c r="BR314" s="7"/>
      <c r="BS314" s="7"/>
      <c r="BT314" s="7"/>
      <c r="BU314" s="7"/>
      <c r="CC314" s="7"/>
      <c r="CD314" s="7"/>
      <c r="CH314" s="7"/>
    </row>
    <row r="315" spans="24:86" s="5" customFormat="1">
      <c r="X315" s="65"/>
      <c r="AA315" s="70"/>
      <c r="AB315" s="70"/>
      <c r="AC315" s="70"/>
      <c r="BD315" s="82"/>
      <c r="BE315" s="82"/>
      <c r="BF315" s="82"/>
      <c r="BG315" s="82"/>
      <c r="BH315" s="82"/>
      <c r="BO315" s="7"/>
      <c r="BP315" s="7"/>
      <c r="BQ315" s="7"/>
      <c r="BR315" s="7"/>
      <c r="BS315" s="7"/>
      <c r="BT315" s="7"/>
      <c r="BU315" s="7"/>
      <c r="CC315" s="7"/>
      <c r="CD315" s="7"/>
      <c r="CH315" s="7"/>
    </row>
    <row r="316" spans="24:86" s="5" customFormat="1">
      <c r="X316" s="65"/>
      <c r="AA316" s="70"/>
      <c r="AB316" s="70"/>
      <c r="AC316" s="70"/>
      <c r="BD316" s="82"/>
      <c r="BE316" s="82"/>
      <c r="BF316" s="82"/>
      <c r="BG316" s="82"/>
      <c r="BH316" s="82"/>
      <c r="BO316" s="7"/>
      <c r="BP316" s="7"/>
      <c r="BQ316" s="7"/>
      <c r="BR316" s="7"/>
      <c r="BS316" s="7"/>
      <c r="BT316" s="7"/>
      <c r="BU316" s="7"/>
      <c r="CC316" s="7"/>
      <c r="CD316" s="7"/>
      <c r="CH316" s="7"/>
    </row>
    <row r="317" spans="24:86" s="5" customFormat="1">
      <c r="X317" s="65"/>
      <c r="AA317" s="70"/>
      <c r="AB317" s="70"/>
      <c r="AC317" s="70"/>
      <c r="BD317" s="82"/>
      <c r="BE317" s="82"/>
      <c r="BF317" s="82"/>
      <c r="BG317" s="82"/>
      <c r="BH317" s="82"/>
      <c r="BO317" s="7"/>
      <c r="BP317" s="7"/>
      <c r="BQ317" s="7"/>
      <c r="BR317" s="7"/>
      <c r="BS317" s="7"/>
      <c r="BT317" s="7"/>
      <c r="BU317" s="7"/>
      <c r="CC317" s="7"/>
      <c r="CD317" s="7"/>
      <c r="CH317" s="7"/>
    </row>
    <row r="318" spans="24:86" s="5" customFormat="1">
      <c r="X318" s="65"/>
      <c r="AA318" s="70"/>
      <c r="AB318" s="70"/>
      <c r="AC318" s="70"/>
      <c r="BD318" s="82"/>
      <c r="BE318" s="82"/>
      <c r="BF318" s="82"/>
      <c r="BG318" s="82"/>
      <c r="BH318" s="82"/>
      <c r="BO318" s="7"/>
      <c r="BP318" s="7"/>
      <c r="BQ318" s="7"/>
      <c r="BR318" s="7"/>
      <c r="BS318" s="7"/>
      <c r="BT318" s="7"/>
      <c r="BU318" s="7"/>
      <c r="CC318" s="7"/>
      <c r="CD318" s="7"/>
      <c r="CH318" s="7"/>
    </row>
    <row r="319" spans="24:86" s="5" customFormat="1">
      <c r="X319" s="65"/>
      <c r="AA319" s="70"/>
      <c r="AB319" s="70"/>
      <c r="AC319" s="70"/>
      <c r="BD319" s="82"/>
      <c r="BE319" s="82"/>
      <c r="BF319" s="82"/>
      <c r="BG319" s="82"/>
      <c r="BH319" s="82"/>
      <c r="BO319" s="7"/>
      <c r="BP319" s="7"/>
      <c r="BQ319" s="7"/>
      <c r="BR319" s="7"/>
      <c r="BS319" s="7"/>
      <c r="BT319" s="7"/>
      <c r="BU319" s="7"/>
      <c r="CC319" s="7"/>
      <c r="CD319" s="7"/>
      <c r="CH319" s="7"/>
    </row>
    <row r="320" spans="24:86" s="5" customFormat="1">
      <c r="X320" s="65"/>
      <c r="AA320" s="70"/>
      <c r="AB320" s="70"/>
      <c r="AC320" s="70"/>
      <c r="BD320" s="82"/>
      <c r="BE320" s="82"/>
      <c r="BF320" s="82"/>
      <c r="BG320" s="82"/>
      <c r="BH320" s="82"/>
      <c r="BO320" s="7"/>
      <c r="BP320" s="7"/>
      <c r="BQ320" s="7"/>
      <c r="BR320" s="7"/>
      <c r="BS320" s="7"/>
      <c r="BT320" s="7"/>
      <c r="BU320" s="7"/>
      <c r="CC320" s="7"/>
      <c r="CD320" s="7"/>
      <c r="CH320" s="7"/>
    </row>
    <row r="321" spans="24:86" s="5" customFormat="1">
      <c r="X321" s="65"/>
      <c r="AA321" s="70"/>
      <c r="AB321" s="70"/>
      <c r="AC321" s="70"/>
      <c r="BD321" s="82"/>
      <c r="BE321" s="82"/>
      <c r="BF321" s="82"/>
      <c r="BG321" s="82"/>
      <c r="BH321" s="82"/>
      <c r="BO321" s="7"/>
      <c r="BP321" s="7"/>
      <c r="BQ321" s="7"/>
      <c r="BR321" s="7"/>
      <c r="BS321" s="7"/>
      <c r="BT321" s="7"/>
      <c r="BU321" s="7"/>
      <c r="CC321" s="7"/>
      <c r="CD321" s="7"/>
      <c r="CH321" s="7"/>
    </row>
    <row r="322" spans="24:86" s="5" customFormat="1">
      <c r="X322" s="65"/>
      <c r="AA322" s="70"/>
      <c r="AB322" s="70"/>
      <c r="AC322" s="70"/>
      <c r="BD322" s="82"/>
      <c r="BE322" s="82"/>
      <c r="BF322" s="82"/>
      <c r="BG322" s="82"/>
      <c r="BH322" s="82"/>
      <c r="BO322" s="7"/>
      <c r="BP322" s="7"/>
      <c r="BQ322" s="7"/>
      <c r="BR322" s="7"/>
      <c r="BS322" s="7"/>
      <c r="BT322" s="7"/>
      <c r="BU322" s="7"/>
      <c r="CC322" s="7"/>
      <c r="CD322" s="7"/>
      <c r="CH322" s="7"/>
    </row>
    <row r="323" spans="24:86" s="5" customFormat="1">
      <c r="X323" s="65"/>
      <c r="AA323" s="70"/>
      <c r="AB323" s="70"/>
      <c r="AC323" s="70"/>
      <c r="BD323" s="82"/>
      <c r="BE323" s="82"/>
      <c r="BF323" s="82"/>
      <c r="BG323" s="82"/>
      <c r="BH323" s="82"/>
      <c r="BO323" s="7"/>
      <c r="BP323" s="7"/>
      <c r="BQ323" s="7"/>
      <c r="BR323" s="7"/>
      <c r="BS323" s="7"/>
      <c r="BT323" s="7"/>
      <c r="BU323" s="7"/>
      <c r="CC323" s="7"/>
      <c r="CD323" s="7"/>
      <c r="CH323" s="7"/>
    </row>
    <row r="324" spans="24:86" s="5" customFormat="1">
      <c r="X324" s="65"/>
      <c r="AA324" s="70"/>
      <c r="AB324" s="70"/>
      <c r="AC324" s="70"/>
      <c r="BD324" s="82"/>
      <c r="BE324" s="82"/>
      <c r="BF324" s="82"/>
      <c r="BG324" s="82"/>
      <c r="BH324" s="82"/>
      <c r="BO324" s="7"/>
      <c r="BP324" s="7"/>
      <c r="BQ324" s="7"/>
      <c r="BR324" s="7"/>
      <c r="BS324" s="7"/>
      <c r="BT324" s="7"/>
      <c r="BU324" s="7"/>
      <c r="CC324" s="7"/>
      <c r="CD324" s="7"/>
      <c r="CH324" s="7"/>
    </row>
    <row r="325" spans="24:86" s="5" customFormat="1">
      <c r="X325" s="65"/>
      <c r="AA325" s="70"/>
      <c r="AB325" s="70"/>
      <c r="AC325" s="70"/>
      <c r="BD325" s="82"/>
      <c r="BE325" s="82"/>
      <c r="BF325" s="82"/>
      <c r="BG325" s="82"/>
      <c r="BH325" s="82"/>
      <c r="BO325" s="7"/>
      <c r="BP325" s="7"/>
      <c r="BQ325" s="7"/>
      <c r="BR325" s="7"/>
      <c r="BS325" s="7"/>
      <c r="BT325" s="7"/>
      <c r="BU325" s="7"/>
      <c r="CC325" s="7"/>
      <c r="CD325" s="7"/>
      <c r="CH325" s="7"/>
    </row>
    <row r="326" spans="24:86" s="5" customFormat="1">
      <c r="X326" s="65"/>
      <c r="AA326" s="70"/>
      <c r="AB326" s="70"/>
      <c r="AC326" s="70"/>
      <c r="BD326" s="82"/>
      <c r="BE326" s="82"/>
      <c r="BF326" s="82"/>
      <c r="BG326" s="82"/>
      <c r="BH326" s="82"/>
      <c r="BO326" s="7"/>
      <c r="BP326" s="7"/>
      <c r="BQ326" s="7"/>
      <c r="BR326" s="7"/>
      <c r="BS326" s="7"/>
      <c r="BT326" s="7"/>
      <c r="BU326" s="7"/>
      <c r="CC326" s="7"/>
      <c r="CD326" s="7"/>
      <c r="CH326" s="7"/>
    </row>
    <row r="327" spans="24:86" s="5" customFormat="1">
      <c r="X327" s="65"/>
      <c r="AA327" s="70"/>
      <c r="AB327" s="70"/>
      <c r="AC327" s="70"/>
      <c r="BD327" s="82"/>
      <c r="BE327" s="82"/>
      <c r="BF327" s="82"/>
      <c r="BG327" s="82"/>
      <c r="BH327" s="82"/>
      <c r="BO327" s="7"/>
      <c r="BP327" s="7"/>
      <c r="BQ327" s="7"/>
      <c r="BR327" s="7"/>
      <c r="BS327" s="7"/>
      <c r="BT327" s="7"/>
      <c r="BU327" s="7"/>
      <c r="CC327" s="7"/>
      <c r="CD327" s="7"/>
      <c r="CH327" s="7"/>
    </row>
    <row r="328" spans="24:86" s="5" customFormat="1">
      <c r="X328" s="65"/>
      <c r="AA328" s="70"/>
      <c r="AB328" s="70"/>
      <c r="AC328" s="70"/>
      <c r="BD328" s="82"/>
      <c r="BE328" s="82"/>
      <c r="BF328" s="82"/>
      <c r="BG328" s="82"/>
      <c r="BH328" s="82"/>
      <c r="BO328" s="7"/>
      <c r="BP328" s="7"/>
      <c r="BQ328" s="7"/>
      <c r="BR328" s="7"/>
      <c r="BS328" s="7"/>
      <c r="BT328" s="7"/>
      <c r="BU328" s="7"/>
      <c r="CC328" s="7"/>
      <c r="CD328" s="7"/>
      <c r="CH328" s="7"/>
    </row>
    <row r="329" spans="24:86" s="5" customFormat="1">
      <c r="X329" s="65"/>
      <c r="AA329" s="70"/>
      <c r="AB329" s="70"/>
      <c r="AC329" s="70"/>
      <c r="BD329" s="82"/>
      <c r="BE329" s="82"/>
      <c r="BF329" s="82"/>
      <c r="BG329" s="82"/>
      <c r="BH329" s="82"/>
      <c r="BO329" s="7"/>
      <c r="BP329" s="7"/>
      <c r="BQ329" s="7"/>
      <c r="BR329" s="7"/>
      <c r="BS329" s="7"/>
      <c r="BT329" s="7"/>
      <c r="BU329" s="7"/>
      <c r="CC329" s="7"/>
      <c r="CD329" s="7"/>
      <c r="CH329" s="7"/>
    </row>
    <row r="330" spans="24:86" s="5" customFormat="1">
      <c r="X330" s="65"/>
      <c r="AA330" s="70"/>
      <c r="AB330" s="70"/>
      <c r="AC330" s="70"/>
      <c r="BD330" s="82"/>
      <c r="BE330" s="82"/>
      <c r="BF330" s="82"/>
      <c r="BG330" s="82"/>
      <c r="BH330" s="82"/>
      <c r="BO330" s="7"/>
      <c r="BP330" s="7"/>
      <c r="BQ330" s="7"/>
      <c r="BR330" s="7"/>
      <c r="BS330" s="7"/>
      <c r="BT330" s="7"/>
      <c r="BU330" s="7"/>
      <c r="CC330" s="7"/>
      <c r="CD330" s="7"/>
      <c r="CH330" s="7"/>
    </row>
    <row r="331" spans="24:86" s="5" customFormat="1">
      <c r="X331" s="65"/>
      <c r="AA331" s="70"/>
      <c r="AB331" s="70"/>
      <c r="AC331" s="70"/>
      <c r="BD331" s="82"/>
      <c r="BE331" s="82"/>
      <c r="BF331" s="82"/>
      <c r="BG331" s="82"/>
      <c r="BH331" s="82"/>
      <c r="BO331" s="7"/>
      <c r="BP331" s="7"/>
      <c r="BQ331" s="7"/>
      <c r="BR331" s="7"/>
      <c r="BS331" s="7"/>
      <c r="BT331" s="7"/>
      <c r="BU331" s="7"/>
      <c r="CC331" s="7"/>
      <c r="CD331" s="7"/>
      <c r="CH331" s="7"/>
    </row>
    <row r="332" spans="24:86" s="5" customFormat="1">
      <c r="X332" s="65"/>
      <c r="AA332" s="70"/>
      <c r="AB332" s="70"/>
      <c r="AC332" s="70"/>
      <c r="BD332" s="82"/>
      <c r="BE332" s="82"/>
      <c r="BF332" s="82"/>
      <c r="BG332" s="82"/>
      <c r="BH332" s="82"/>
      <c r="BO332" s="7"/>
      <c r="BP332" s="7"/>
      <c r="BQ332" s="7"/>
      <c r="BR332" s="7"/>
      <c r="BS332" s="7"/>
      <c r="BT332" s="7"/>
      <c r="BU332" s="7"/>
      <c r="CC332" s="7"/>
      <c r="CD332" s="7"/>
      <c r="CH332" s="7"/>
    </row>
    <row r="333" spans="24:86" s="5" customFormat="1">
      <c r="X333" s="65"/>
      <c r="AA333" s="70"/>
      <c r="AB333" s="70"/>
      <c r="AC333" s="70"/>
      <c r="BD333" s="82"/>
      <c r="BE333" s="82"/>
      <c r="BF333" s="82"/>
      <c r="BG333" s="82"/>
      <c r="BH333" s="82"/>
      <c r="BO333" s="7"/>
      <c r="BP333" s="7"/>
      <c r="BQ333" s="7"/>
      <c r="BR333" s="7"/>
      <c r="BS333" s="7"/>
      <c r="BT333" s="7"/>
      <c r="BU333" s="7"/>
      <c r="CC333" s="7"/>
      <c r="CD333" s="7"/>
      <c r="CH333" s="7"/>
    </row>
    <row r="334" spans="24:86" s="5" customFormat="1">
      <c r="X334" s="65"/>
      <c r="AA334" s="70"/>
      <c r="AB334" s="70"/>
      <c r="AC334" s="70"/>
      <c r="BD334" s="82"/>
      <c r="BE334" s="82"/>
      <c r="BF334" s="82"/>
      <c r="BG334" s="82"/>
      <c r="BH334" s="82"/>
      <c r="BO334" s="7"/>
      <c r="BP334" s="7"/>
      <c r="BQ334" s="7"/>
      <c r="BR334" s="7"/>
      <c r="BS334" s="7"/>
      <c r="BT334" s="7"/>
      <c r="BU334" s="7"/>
      <c r="CC334" s="7"/>
      <c r="CD334" s="7"/>
      <c r="CH334" s="7"/>
    </row>
    <row r="335" spans="24:86" s="5" customFormat="1">
      <c r="X335" s="65"/>
      <c r="AA335" s="70"/>
      <c r="AB335" s="70"/>
      <c r="AC335" s="70"/>
      <c r="BD335" s="82"/>
      <c r="BE335" s="82"/>
      <c r="BF335" s="82"/>
      <c r="BG335" s="82"/>
      <c r="BH335" s="82"/>
      <c r="BO335" s="7"/>
      <c r="BP335" s="7"/>
      <c r="BQ335" s="7"/>
      <c r="BR335" s="7"/>
      <c r="BS335" s="7"/>
      <c r="BT335" s="7"/>
      <c r="BU335" s="7"/>
      <c r="CC335" s="7"/>
      <c r="CD335" s="7"/>
      <c r="CH335" s="7"/>
    </row>
    <row r="336" spans="24:86" s="5" customFormat="1">
      <c r="X336" s="65"/>
      <c r="AA336" s="70"/>
      <c r="AB336" s="70"/>
      <c r="AC336" s="70"/>
      <c r="BD336" s="82"/>
      <c r="BE336" s="82"/>
      <c r="BF336" s="82"/>
      <c r="BG336" s="82"/>
      <c r="BH336" s="82"/>
      <c r="BO336" s="7"/>
      <c r="BP336" s="7"/>
      <c r="BQ336" s="7"/>
      <c r="BR336" s="7"/>
      <c r="BS336" s="7"/>
      <c r="BT336" s="7"/>
      <c r="BU336" s="7"/>
      <c r="CC336" s="7"/>
      <c r="CD336" s="7"/>
      <c r="CH336" s="7"/>
    </row>
    <row r="337" spans="24:86" s="5" customFormat="1">
      <c r="X337" s="65"/>
      <c r="AA337" s="70"/>
      <c r="AB337" s="70"/>
      <c r="AC337" s="70"/>
      <c r="BD337" s="82"/>
      <c r="BE337" s="82"/>
      <c r="BF337" s="82"/>
      <c r="BG337" s="82"/>
      <c r="BH337" s="82"/>
      <c r="BO337" s="7"/>
      <c r="BP337" s="7"/>
      <c r="BQ337" s="7"/>
      <c r="BR337" s="7"/>
      <c r="BS337" s="7"/>
      <c r="BT337" s="7"/>
      <c r="BU337" s="7"/>
      <c r="CC337" s="7"/>
      <c r="CD337" s="7"/>
      <c r="CH337" s="7"/>
    </row>
    <row r="338" spans="24:86" s="5" customFormat="1">
      <c r="X338" s="65"/>
      <c r="AA338" s="70"/>
      <c r="AB338" s="70"/>
      <c r="AC338" s="70"/>
      <c r="BD338" s="82"/>
      <c r="BE338" s="82"/>
      <c r="BF338" s="82"/>
      <c r="BG338" s="82"/>
      <c r="BH338" s="82"/>
      <c r="BO338" s="7"/>
      <c r="BP338" s="7"/>
      <c r="BQ338" s="7"/>
      <c r="BR338" s="7"/>
      <c r="BS338" s="7"/>
      <c r="BT338" s="7"/>
      <c r="BU338" s="7"/>
      <c r="CC338" s="7"/>
      <c r="CD338" s="7"/>
      <c r="CH338" s="7"/>
    </row>
    <row r="339" spans="24:86" s="5" customFormat="1">
      <c r="X339" s="65"/>
      <c r="AA339" s="70"/>
      <c r="AB339" s="70"/>
      <c r="AC339" s="70"/>
      <c r="BD339" s="82"/>
      <c r="BE339" s="82"/>
      <c r="BF339" s="82"/>
      <c r="BG339" s="82"/>
      <c r="BH339" s="82"/>
      <c r="BO339" s="7"/>
      <c r="BP339" s="7"/>
      <c r="BQ339" s="7"/>
      <c r="BR339" s="7"/>
      <c r="BS339" s="7"/>
      <c r="BT339" s="7"/>
      <c r="BU339" s="7"/>
      <c r="CC339" s="7"/>
      <c r="CD339" s="7"/>
      <c r="CH339" s="7"/>
    </row>
    <row r="340" spans="24:86" s="5" customFormat="1">
      <c r="X340" s="65"/>
      <c r="AA340" s="70"/>
      <c r="AB340" s="70"/>
      <c r="AC340" s="70"/>
      <c r="BD340" s="82"/>
      <c r="BE340" s="82"/>
      <c r="BF340" s="82"/>
      <c r="BG340" s="82"/>
      <c r="BH340" s="82"/>
      <c r="BO340" s="7"/>
      <c r="BP340" s="7"/>
      <c r="BQ340" s="7"/>
      <c r="BR340" s="7"/>
      <c r="BS340" s="7"/>
      <c r="BT340" s="7"/>
      <c r="BU340" s="7"/>
      <c r="CC340" s="7"/>
      <c r="CD340" s="7"/>
      <c r="CH340" s="7"/>
    </row>
    <row r="341" spans="24:86" s="5" customFormat="1">
      <c r="X341" s="65"/>
      <c r="AA341" s="70"/>
      <c r="AB341" s="70"/>
      <c r="AC341" s="70"/>
      <c r="BD341" s="82"/>
      <c r="BE341" s="82"/>
      <c r="BF341" s="82"/>
      <c r="BG341" s="82"/>
      <c r="BH341" s="82"/>
      <c r="BO341" s="7"/>
      <c r="BP341" s="7"/>
      <c r="BQ341" s="7"/>
      <c r="BR341" s="7"/>
      <c r="BS341" s="7"/>
      <c r="BT341" s="7"/>
      <c r="BU341" s="7"/>
      <c r="CC341" s="7"/>
      <c r="CD341" s="7"/>
      <c r="CH341" s="7"/>
    </row>
    <row r="342" spans="24:86" s="5" customFormat="1">
      <c r="X342" s="65"/>
      <c r="AA342" s="70"/>
      <c r="AB342" s="70"/>
      <c r="AC342" s="70"/>
      <c r="BD342" s="82"/>
      <c r="BE342" s="82"/>
      <c r="BF342" s="82"/>
      <c r="BG342" s="82"/>
      <c r="BH342" s="82"/>
      <c r="BO342" s="7"/>
      <c r="BP342" s="7"/>
      <c r="BQ342" s="7"/>
      <c r="BR342" s="7"/>
      <c r="BS342" s="7"/>
      <c r="BT342" s="7"/>
      <c r="BU342" s="7"/>
      <c r="CC342" s="7"/>
      <c r="CD342" s="7"/>
      <c r="CH342" s="7"/>
    </row>
    <row r="343" spans="24:86" s="5" customFormat="1">
      <c r="X343" s="65"/>
      <c r="AA343" s="70"/>
      <c r="AB343" s="70"/>
      <c r="AC343" s="70"/>
      <c r="BD343" s="82"/>
      <c r="BE343" s="82"/>
      <c r="BF343" s="82"/>
      <c r="BG343" s="82"/>
      <c r="BH343" s="82"/>
      <c r="BO343" s="7"/>
      <c r="BP343" s="7"/>
      <c r="BQ343" s="7"/>
      <c r="BR343" s="7"/>
      <c r="BS343" s="7"/>
      <c r="BT343" s="7"/>
      <c r="BU343" s="7"/>
      <c r="CC343" s="7"/>
      <c r="CD343" s="7"/>
      <c r="CH343" s="7"/>
    </row>
    <row r="344" spans="24:86" s="5" customFormat="1">
      <c r="X344" s="65"/>
      <c r="AA344" s="70"/>
      <c r="AB344" s="70"/>
      <c r="AC344" s="70"/>
      <c r="BD344" s="82"/>
      <c r="BE344" s="82"/>
      <c r="BF344" s="82"/>
      <c r="BG344" s="82"/>
      <c r="BH344" s="82"/>
      <c r="BO344" s="7"/>
      <c r="BP344" s="7"/>
      <c r="BQ344" s="7"/>
      <c r="BR344" s="7"/>
      <c r="BS344" s="7"/>
      <c r="BT344" s="7"/>
      <c r="BU344" s="7"/>
      <c r="CC344" s="7"/>
      <c r="CD344" s="7"/>
      <c r="CH344" s="7"/>
    </row>
    <row r="345" spans="24:86" s="5" customFormat="1">
      <c r="X345" s="65"/>
      <c r="AA345" s="70"/>
      <c r="AB345" s="70"/>
      <c r="AC345" s="70"/>
      <c r="BD345" s="82"/>
      <c r="BE345" s="82"/>
      <c r="BF345" s="82"/>
      <c r="BG345" s="82"/>
      <c r="BH345" s="82"/>
      <c r="BO345" s="7"/>
      <c r="BP345" s="7"/>
      <c r="BQ345" s="7"/>
      <c r="BR345" s="7"/>
      <c r="BS345" s="7"/>
      <c r="BT345" s="7"/>
      <c r="BU345" s="7"/>
      <c r="CC345" s="7"/>
      <c r="CD345" s="7"/>
      <c r="CH345" s="7"/>
    </row>
    <row r="346" spans="24:86" s="5" customFormat="1">
      <c r="X346" s="65"/>
      <c r="AA346" s="70"/>
      <c r="AB346" s="70"/>
      <c r="AC346" s="70"/>
      <c r="BD346" s="82"/>
      <c r="BE346" s="82"/>
      <c r="BF346" s="82"/>
      <c r="BG346" s="82"/>
      <c r="BH346" s="82"/>
      <c r="BO346" s="7"/>
      <c r="BP346" s="7"/>
      <c r="BQ346" s="7"/>
      <c r="BR346" s="7"/>
      <c r="BS346" s="7"/>
      <c r="BT346" s="7"/>
      <c r="BU346" s="7"/>
      <c r="CC346" s="7"/>
      <c r="CD346" s="7"/>
      <c r="CH346" s="7"/>
    </row>
    <row r="347" spans="24:86" s="5" customFormat="1">
      <c r="X347" s="65"/>
      <c r="AA347" s="70"/>
      <c r="AB347" s="70"/>
      <c r="AC347" s="70"/>
      <c r="BD347" s="82"/>
      <c r="BE347" s="82"/>
      <c r="BF347" s="82"/>
      <c r="BG347" s="82"/>
      <c r="BH347" s="82"/>
      <c r="BO347" s="7"/>
      <c r="BP347" s="7"/>
      <c r="BQ347" s="7"/>
      <c r="BR347" s="7"/>
      <c r="BS347" s="7"/>
      <c r="BT347" s="7"/>
      <c r="BU347" s="7"/>
      <c r="CC347" s="7"/>
      <c r="CD347" s="7"/>
      <c r="CH347" s="7"/>
    </row>
    <row r="348" spans="24:86" s="5" customFormat="1">
      <c r="X348" s="65"/>
      <c r="AA348" s="70"/>
      <c r="AB348" s="70"/>
      <c r="AC348" s="70"/>
      <c r="BD348" s="82"/>
      <c r="BE348" s="82"/>
      <c r="BF348" s="82"/>
      <c r="BG348" s="82"/>
      <c r="BH348" s="82"/>
      <c r="BO348" s="7"/>
      <c r="BP348" s="7"/>
      <c r="BQ348" s="7"/>
      <c r="BR348" s="7"/>
      <c r="BS348" s="7"/>
      <c r="BT348" s="7"/>
      <c r="BU348" s="7"/>
      <c r="CC348" s="7"/>
      <c r="CD348" s="7"/>
      <c r="CH348" s="7"/>
    </row>
    <row r="349" spans="24:86" s="5" customFormat="1">
      <c r="X349" s="65"/>
      <c r="AA349" s="70"/>
      <c r="AB349" s="70"/>
      <c r="AC349" s="70"/>
      <c r="BD349" s="82"/>
      <c r="BE349" s="82"/>
      <c r="BF349" s="82"/>
      <c r="BG349" s="82"/>
      <c r="BH349" s="82"/>
      <c r="BO349" s="7"/>
      <c r="BP349" s="7"/>
      <c r="BQ349" s="7"/>
      <c r="BR349" s="7"/>
      <c r="BS349" s="7"/>
      <c r="BT349" s="7"/>
      <c r="BU349" s="7"/>
      <c r="CC349" s="7"/>
      <c r="CD349" s="7"/>
      <c r="CH349" s="7"/>
    </row>
    <row r="350" spans="24:86" s="5" customFormat="1">
      <c r="X350" s="65"/>
      <c r="AA350" s="70"/>
      <c r="AB350" s="70"/>
      <c r="AC350" s="70"/>
      <c r="BD350" s="82"/>
      <c r="BE350" s="82"/>
      <c r="BF350" s="82"/>
      <c r="BG350" s="82"/>
      <c r="BH350" s="82"/>
      <c r="BO350" s="7"/>
      <c r="BP350" s="7"/>
      <c r="BQ350" s="7"/>
      <c r="BR350" s="7"/>
      <c r="BS350" s="7"/>
      <c r="BT350" s="7"/>
      <c r="BU350" s="7"/>
      <c r="CC350" s="7"/>
      <c r="CD350" s="7"/>
      <c r="CH350" s="7"/>
    </row>
    <row r="351" spans="24:86" s="5" customFormat="1">
      <c r="X351" s="65"/>
      <c r="AA351" s="70"/>
      <c r="AB351" s="70"/>
      <c r="AC351" s="70"/>
      <c r="BD351" s="82"/>
      <c r="BE351" s="82"/>
      <c r="BF351" s="82"/>
      <c r="BG351" s="82"/>
      <c r="BH351" s="82"/>
      <c r="BO351" s="7"/>
      <c r="BP351" s="7"/>
      <c r="BQ351" s="7"/>
      <c r="BR351" s="7"/>
      <c r="BS351" s="7"/>
      <c r="BT351" s="7"/>
      <c r="BU351" s="7"/>
      <c r="CC351" s="7"/>
      <c r="CD351" s="7"/>
      <c r="CH351" s="7"/>
    </row>
    <row r="352" spans="24:86" s="5" customFormat="1">
      <c r="X352" s="65"/>
      <c r="AA352" s="70"/>
      <c r="AB352" s="70"/>
      <c r="AC352" s="70"/>
      <c r="BD352" s="82"/>
      <c r="BE352" s="82"/>
      <c r="BF352" s="82"/>
      <c r="BG352" s="82"/>
      <c r="BH352" s="82"/>
      <c r="BO352" s="7"/>
      <c r="BP352" s="7"/>
      <c r="BQ352" s="7"/>
      <c r="BR352" s="7"/>
      <c r="BS352" s="7"/>
      <c r="BT352" s="7"/>
      <c r="BU352" s="7"/>
      <c r="CC352" s="7"/>
      <c r="CD352" s="7"/>
      <c r="CH352" s="7"/>
    </row>
    <row r="353" spans="24:86" s="5" customFormat="1">
      <c r="X353" s="65"/>
      <c r="AA353" s="70"/>
      <c r="AB353" s="70"/>
      <c r="AC353" s="70"/>
      <c r="BD353" s="82"/>
      <c r="BE353" s="82"/>
      <c r="BF353" s="82"/>
      <c r="BG353" s="82"/>
      <c r="BH353" s="82"/>
      <c r="BO353" s="7"/>
      <c r="BP353" s="7"/>
      <c r="BQ353" s="7"/>
      <c r="BR353" s="7"/>
      <c r="BS353" s="7"/>
      <c r="BT353" s="7"/>
      <c r="BU353" s="7"/>
      <c r="CC353" s="7"/>
      <c r="CD353" s="7"/>
      <c r="CH353" s="7"/>
    </row>
    <row r="354" spans="24:86" s="5" customFormat="1">
      <c r="X354" s="65"/>
      <c r="AA354" s="70"/>
      <c r="AB354" s="70"/>
      <c r="AC354" s="70"/>
      <c r="BD354" s="82"/>
      <c r="BE354" s="82"/>
      <c r="BF354" s="82"/>
      <c r="BG354" s="82"/>
      <c r="BH354" s="82"/>
      <c r="BO354" s="7"/>
      <c r="BP354" s="7"/>
      <c r="BQ354" s="7"/>
      <c r="BR354" s="7"/>
      <c r="BS354" s="7"/>
      <c r="BT354" s="7"/>
      <c r="BU354" s="7"/>
      <c r="CC354" s="7"/>
      <c r="CD354" s="7"/>
      <c r="CH354" s="7"/>
    </row>
    <row r="355" spans="24:86" s="5" customFormat="1">
      <c r="X355" s="65"/>
      <c r="AA355" s="70"/>
      <c r="AB355" s="70"/>
      <c r="AC355" s="70"/>
      <c r="BD355" s="82"/>
      <c r="BE355" s="82"/>
      <c r="BF355" s="82"/>
      <c r="BG355" s="82"/>
      <c r="BH355" s="82"/>
      <c r="BO355" s="7"/>
      <c r="BP355" s="7"/>
      <c r="BQ355" s="7"/>
      <c r="BR355" s="7"/>
      <c r="BS355" s="7"/>
      <c r="BT355" s="7"/>
      <c r="BU355" s="7"/>
      <c r="CC355" s="7"/>
      <c r="CD355" s="7"/>
      <c r="CH355" s="7"/>
    </row>
    <row r="356" spans="24:86" s="5" customFormat="1">
      <c r="X356" s="65"/>
      <c r="AA356" s="70"/>
      <c r="AB356" s="70"/>
      <c r="AC356" s="70"/>
      <c r="BD356" s="82"/>
      <c r="BE356" s="82"/>
      <c r="BF356" s="82"/>
      <c r="BG356" s="82"/>
      <c r="BH356" s="82"/>
      <c r="BO356" s="7"/>
      <c r="BP356" s="7"/>
      <c r="BQ356" s="7"/>
      <c r="BR356" s="7"/>
      <c r="BS356" s="7"/>
      <c r="BT356" s="7"/>
      <c r="BU356" s="7"/>
      <c r="CC356" s="7"/>
      <c r="CD356" s="7"/>
      <c r="CH356" s="7"/>
    </row>
    <row r="357" spans="24:86" s="5" customFormat="1">
      <c r="X357" s="65"/>
      <c r="AA357" s="70"/>
      <c r="AB357" s="70"/>
      <c r="AC357" s="70"/>
      <c r="BD357" s="82"/>
      <c r="BE357" s="82"/>
      <c r="BF357" s="82"/>
      <c r="BG357" s="82"/>
      <c r="BH357" s="82"/>
      <c r="BO357" s="7"/>
      <c r="BP357" s="7"/>
      <c r="BQ357" s="7"/>
      <c r="BR357" s="7"/>
      <c r="BS357" s="7"/>
      <c r="BT357" s="7"/>
      <c r="BU357" s="7"/>
      <c r="CC357" s="7"/>
      <c r="CD357" s="7"/>
      <c r="CH357" s="7"/>
    </row>
    <row r="358" spans="24:86" s="5" customFormat="1">
      <c r="X358" s="65"/>
      <c r="AA358" s="70"/>
      <c r="AB358" s="70"/>
      <c r="AC358" s="70"/>
      <c r="BD358" s="82"/>
      <c r="BE358" s="82"/>
      <c r="BF358" s="82"/>
      <c r="BG358" s="82"/>
      <c r="BH358" s="82"/>
      <c r="BO358" s="7"/>
      <c r="BP358" s="7"/>
      <c r="BQ358" s="7"/>
      <c r="BR358" s="7"/>
      <c r="BS358" s="7"/>
      <c r="BT358" s="7"/>
      <c r="BU358" s="7"/>
      <c r="CC358" s="7"/>
      <c r="CD358" s="7"/>
      <c r="CH358" s="7"/>
    </row>
    <row r="359" spans="24:86" s="5" customFormat="1">
      <c r="X359" s="65"/>
      <c r="AA359" s="70"/>
      <c r="AB359" s="70"/>
      <c r="AC359" s="70"/>
      <c r="BD359" s="82"/>
      <c r="BE359" s="82"/>
      <c r="BF359" s="82"/>
      <c r="BG359" s="82"/>
      <c r="BH359" s="82"/>
      <c r="BO359" s="7"/>
      <c r="BP359" s="7"/>
      <c r="BQ359" s="7"/>
      <c r="BR359" s="7"/>
      <c r="BS359" s="7"/>
      <c r="BT359" s="7"/>
      <c r="BU359" s="7"/>
      <c r="CC359" s="7"/>
      <c r="CD359" s="7"/>
      <c r="CH359" s="7"/>
    </row>
    <row r="360" spans="24:86" s="5" customFormat="1">
      <c r="X360" s="65"/>
      <c r="AA360" s="70"/>
      <c r="AB360" s="70"/>
      <c r="AC360" s="70"/>
      <c r="BD360" s="82"/>
      <c r="BE360" s="82"/>
      <c r="BF360" s="82"/>
      <c r="BG360" s="82"/>
      <c r="BH360" s="82"/>
      <c r="BO360" s="7"/>
      <c r="BP360" s="7"/>
      <c r="BQ360" s="7"/>
      <c r="BR360" s="7"/>
      <c r="BS360" s="7"/>
      <c r="BT360" s="7"/>
      <c r="BU360" s="7"/>
      <c r="CC360" s="7"/>
      <c r="CD360" s="7"/>
      <c r="CH360" s="7"/>
    </row>
    <row r="361" spans="24:86" s="5" customFormat="1">
      <c r="X361" s="65"/>
      <c r="AA361" s="70"/>
      <c r="AB361" s="70"/>
      <c r="AC361" s="70"/>
      <c r="BD361" s="82"/>
      <c r="BE361" s="82"/>
      <c r="BF361" s="82"/>
      <c r="BG361" s="82"/>
      <c r="BH361" s="82"/>
      <c r="BO361" s="7"/>
      <c r="BP361" s="7"/>
      <c r="BQ361" s="7"/>
      <c r="BR361" s="7"/>
      <c r="BS361" s="7"/>
      <c r="BT361" s="7"/>
      <c r="BU361" s="7"/>
      <c r="CC361" s="7"/>
      <c r="CD361" s="7"/>
      <c r="CH361" s="7"/>
    </row>
    <row r="362" spans="24:86" s="5" customFormat="1">
      <c r="X362" s="65"/>
      <c r="AA362" s="70"/>
      <c r="AB362" s="70"/>
      <c r="AC362" s="70"/>
      <c r="BD362" s="82"/>
      <c r="BE362" s="82"/>
      <c r="BF362" s="82"/>
      <c r="BG362" s="82"/>
      <c r="BH362" s="82"/>
      <c r="BO362" s="7"/>
      <c r="BP362" s="7"/>
      <c r="BQ362" s="7"/>
      <c r="BR362" s="7"/>
      <c r="BS362" s="7"/>
      <c r="BT362" s="7"/>
      <c r="BU362" s="7"/>
      <c r="CC362" s="7"/>
      <c r="CD362" s="7"/>
      <c r="CH362" s="7"/>
    </row>
    <row r="363" spans="24:86" s="5" customFormat="1">
      <c r="X363" s="65"/>
      <c r="AA363" s="70"/>
      <c r="AB363" s="70"/>
      <c r="AC363" s="70"/>
      <c r="BD363" s="82"/>
      <c r="BE363" s="82"/>
      <c r="BF363" s="82"/>
      <c r="BG363" s="82"/>
      <c r="BH363" s="82"/>
      <c r="BO363" s="7"/>
      <c r="BP363" s="7"/>
      <c r="BQ363" s="7"/>
      <c r="BR363" s="7"/>
      <c r="BS363" s="7"/>
      <c r="BT363" s="7"/>
      <c r="BU363" s="7"/>
      <c r="CC363" s="7"/>
      <c r="CD363" s="7"/>
      <c r="CH363" s="7"/>
    </row>
    <row r="364" spans="24:86" s="5" customFormat="1">
      <c r="X364" s="65"/>
      <c r="AA364" s="70"/>
      <c r="AB364" s="70"/>
      <c r="AC364" s="70"/>
      <c r="BD364" s="82"/>
      <c r="BE364" s="82"/>
      <c r="BF364" s="82"/>
      <c r="BG364" s="82"/>
      <c r="BH364" s="82"/>
      <c r="BO364" s="7"/>
      <c r="BP364" s="7"/>
      <c r="BQ364" s="7"/>
      <c r="BR364" s="7"/>
      <c r="BS364" s="7"/>
      <c r="BT364" s="7"/>
      <c r="BU364" s="7"/>
      <c r="CC364" s="7"/>
      <c r="CD364" s="7"/>
      <c r="CH364" s="7"/>
    </row>
    <row r="365" spans="24:86" s="5" customFormat="1">
      <c r="X365" s="65"/>
      <c r="AA365" s="70"/>
      <c r="AB365" s="70"/>
      <c r="AC365" s="70"/>
      <c r="BD365" s="82"/>
      <c r="BE365" s="82"/>
      <c r="BF365" s="82"/>
      <c r="BG365" s="82"/>
      <c r="BH365" s="82"/>
      <c r="BO365" s="7"/>
      <c r="BP365" s="7"/>
      <c r="BQ365" s="7"/>
      <c r="BR365" s="7"/>
      <c r="BS365" s="7"/>
      <c r="BT365" s="7"/>
      <c r="BU365" s="7"/>
      <c r="CC365" s="7"/>
      <c r="CD365" s="7"/>
      <c r="CH365" s="7"/>
    </row>
    <row r="366" spans="24:86" s="5" customFormat="1">
      <c r="X366" s="65"/>
      <c r="AA366" s="70"/>
      <c r="AB366" s="70"/>
      <c r="AC366" s="70"/>
      <c r="BD366" s="82"/>
      <c r="BE366" s="82"/>
      <c r="BF366" s="82"/>
      <c r="BG366" s="82"/>
      <c r="BH366" s="82"/>
      <c r="BO366" s="7"/>
      <c r="BP366" s="7"/>
      <c r="BQ366" s="7"/>
      <c r="BR366" s="7"/>
      <c r="BS366" s="7"/>
      <c r="BT366" s="7"/>
      <c r="BU366" s="7"/>
      <c r="CC366" s="7"/>
      <c r="CD366" s="7"/>
      <c r="CH366" s="7"/>
    </row>
    <row r="367" spans="24:86" s="5" customFormat="1">
      <c r="X367" s="65"/>
      <c r="AA367" s="70"/>
      <c r="AB367" s="70"/>
      <c r="AC367" s="70"/>
      <c r="BD367" s="82"/>
      <c r="BE367" s="82"/>
      <c r="BF367" s="82"/>
      <c r="BG367" s="82"/>
      <c r="BH367" s="82"/>
      <c r="BO367" s="7"/>
      <c r="BP367" s="7"/>
      <c r="BQ367" s="7"/>
      <c r="BR367" s="7"/>
      <c r="BS367" s="7"/>
      <c r="BT367" s="7"/>
      <c r="BU367" s="7"/>
      <c r="CC367" s="7"/>
      <c r="CD367" s="7"/>
      <c r="CH367" s="7"/>
    </row>
    <row r="368" spans="24:86" s="5" customFormat="1">
      <c r="X368" s="65"/>
      <c r="AA368" s="70"/>
      <c r="AB368" s="70"/>
      <c r="AC368" s="70"/>
      <c r="BD368" s="82"/>
      <c r="BE368" s="82"/>
      <c r="BF368" s="82"/>
      <c r="BG368" s="82"/>
      <c r="BH368" s="82"/>
      <c r="BO368" s="7"/>
      <c r="BP368" s="7"/>
      <c r="BQ368" s="7"/>
      <c r="BR368" s="7"/>
      <c r="BS368" s="7"/>
      <c r="BT368" s="7"/>
      <c r="BU368" s="7"/>
      <c r="CC368" s="7"/>
      <c r="CD368" s="7"/>
      <c r="CH368" s="7"/>
    </row>
    <row r="369" spans="24:86" s="5" customFormat="1">
      <c r="X369" s="65"/>
      <c r="AA369" s="70"/>
      <c r="AB369" s="70"/>
      <c r="AC369" s="70"/>
      <c r="BD369" s="82"/>
      <c r="BE369" s="82"/>
      <c r="BF369" s="82"/>
      <c r="BG369" s="82"/>
      <c r="BH369" s="82"/>
      <c r="BO369" s="7"/>
      <c r="BP369" s="7"/>
      <c r="BQ369" s="7"/>
      <c r="BR369" s="7"/>
      <c r="BS369" s="7"/>
      <c r="BT369" s="7"/>
      <c r="BU369" s="7"/>
      <c r="CC369" s="7"/>
      <c r="CD369" s="7"/>
      <c r="CH369" s="7"/>
    </row>
    <row r="370" spans="24:86" s="5" customFormat="1">
      <c r="X370" s="65"/>
      <c r="AA370" s="70"/>
      <c r="AB370" s="70"/>
      <c r="AC370" s="70"/>
      <c r="BD370" s="82"/>
      <c r="BE370" s="82"/>
      <c r="BF370" s="82"/>
      <c r="BG370" s="82"/>
      <c r="BH370" s="82"/>
      <c r="BO370" s="7"/>
      <c r="BP370" s="7"/>
      <c r="BQ370" s="7"/>
      <c r="BR370" s="7"/>
      <c r="BS370" s="7"/>
      <c r="BT370" s="7"/>
      <c r="BU370" s="7"/>
      <c r="CC370" s="7"/>
      <c r="CD370" s="7"/>
      <c r="CH370" s="7"/>
    </row>
    <row r="371" spans="24:86" s="5" customFormat="1">
      <c r="X371" s="65"/>
      <c r="AA371" s="70"/>
      <c r="AB371" s="70"/>
      <c r="AC371" s="70"/>
      <c r="BD371" s="82"/>
      <c r="BE371" s="82"/>
      <c r="BF371" s="82"/>
      <c r="BG371" s="82"/>
      <c r="BH371" s="82"/>
      <c r="BO371" s="7"/>
      <c r="BP371" s="7"/>
      <c r="BQ371" s="7"/>
      <c r="BR371" s="7"/>
      <c r="BS371" s="7"/>
      <c r="BT371" s="7"/>
      <c r="BU371" s="7"/>
      <c r="CC371" s="7"/>
      <c r="CD371" s="7"/>
      <c r="CH371" s="7"/>
    </row>
    <row r="372" spans="24:86" s="5" customFormat="1">
      <c r="X372" s="65"/>
      <c r="AA372" s="70"/>
      <c r="AB372" s="70"/>
      <c r="AC372" s="70"/>
      <c r="BD372" s="82"/>
      <c r="BE372" s="82"/>
      <c r="BF372" s="82"/>
      <c r="BG372" s="82"/>
      <c r="BH372" s="82"/>
      <c r="BO372" s="7"/>
      <c r="BP372" s="7"/>
      <c r="BQ372" s="7"/>
      <c r="BR372" s="7"/>
      <c r="BS372" s="7"/>
      <c r="BT372" s="7"/>
      <c r="BU372" s="7"/>
      <c r="CC372" s="7"/>
      <c r="CD372" s="7"/>
      <c r="CH372" s="7"/>
    </row>
    <row r="373" spans="24:86" s="5" customFormat="1">
      <c r="X373" s="65"/>
      <c r="AA373" s="70"/>
      <c r="AB373" s="70"/>
      <c r="AC373" s="70"/>
      <c r="BD373" s="82"/>
      <c r="BE373" s="82"/>
      <c r="BF373" s="82"/>
      <c r="BG373" s="82"/>
      <c r="BH373" s="82"/>
      <c r="BO373" s="7"/>
      <c r="BP373" s="7"/>
      <c r="BQ373" s="7"/>
      <c r="BR373" s="7"/>
      <c r="BS373" s="7"/>
      <c r="BT373" s="7"/>
      <c r="BU373" s="7"/>
      <c r="CC373" s="7"/>
      <c r="CD373" s="7"/>
      <c r="CH373" s="7"/>
    </row>
    <row r="374" spans="24:86" s="5" customFormat="1">
      <c r="X374" s="65"/>
      <c r="AA374" s="70"/>
      <c r="AB374" s="70"/>
      <c r="AC374" s="70"/>
      <c r="BD374" s="82"/>
      <c r="BE374" s="82"/>
      <c r="BF374" s="82"/>
      <c r="BG374" s="82"/>
      <c r="BH374" s="82"/>
      <c r="BO374" s="7"/>
      <c r="BP374" s="7"/>
      <c r="BQ374" s="7"/>
      <c r="BR374" s="7"/>
      <c r="BS374" s="7"/>
      <c r="BT374" s="7"/>
      <c r="BU374" s="7"/>
      <c r="CC374" s="7"/>
      <c r="CD374" s="7"/>
      <c r="CH374" s="7"/>
    </row>
    <row r="375" spans="24:86" s="5" customFormat="1">
      <c r="X375" s="65"/>
      <c r="AA375" s="70"/>
      <c r="AB375" s="70"/>
      <c r="AC375" s="70"/>
      <c r="BD375" s="82"/>
      <c r="BE375" s="82"/>
      <c r="BF375" s="82"/>
      <c r="BG375" s="82"/>
      <c r="BH375" s="82"/>
      <c r="BO375" s="7"/>
      <c r="BP375" s="7"/>
      <c r="BQ375" s="7"/>
      <c r="BR375" s="7"/>
      <c r="BS375" s="7"/>
      <c r="BT375" s="7"/>
      <c r="BU375" s="7"/>
      <c r="CC375" s="7"/>
      <c r="CD375" s="7"/>
      <c r="CH375" s="7"/>
    </row>
    <row r="376" spans="24:86" s="5" customFormat="1">
      <c r="X376" s="65"/>
      <c r="AA376" s="70"/>
      <c r="AB376" s="70"/>
      <c r="AC376" s="70"/>
      <c r="BD376" s="82"/>
      <c r="BE376" s="82"/>
      <c r="BF376" s="82"/>
      <c r="BG376" s="82"/>
      <c r="BH376" s="82"/>
      <c r="BO376" s="7"/>
      <c r="BP376" s="7"/>
      <c r="BQ376" s="7"/>
      <c r="BR376" s="7"/>
      <c r="BS376" s="7"/>
      <c r="BT376" s="7"/>
      <c r="BU376" s="7"/>
      <c r="CC376" s="7"/>
      <c r="CD376" s="7"/>
      <c r="CH376" s="7"/>
    </row>
    <row r="377" spans="24:86" s="5" customFormat="1">
      <c r="X377" s="65"/>
      <c r="AA377" s="70"/>
      <c r="AB377" s="70"/>
      <c r="AC377" s="70"/>
      <c r="BD377" s="82"/>
      <c r="BE377" s="82"/>
      <c r="BF377" s="82"/>
      <c r="BG377" s="82"/>
      <c r="BH377" s="82"/>
      <c r="BO377" s="7"/>
      <c r="BP377" s="7"/>
      <c r="BQ377" s="7"/>
      <c r="BR377" s="7"/>
      <c r="BS377" s="7"/>
      <c r="BT377" s="7"/>
      <c r="BU377" s="7"/>
      <c r="CC377" s="7"/>
      <c r="CD377" s="7"/>
      <c r="CH377" s="7"/>
    </row>
    <row r="378" spans="24:86" s="5" customFormat="1">
      <c r="X378" s="65"/>
      <c r="AA378" s="70"/>
      <c r="AB378" s="70"/>
      <c r="AC378" s="70"/>
      <c r="BD378" s="82"/>
      <c r="BE378" s="82"/>
      <c r="BF378" s="82"/>
      <c r="BG378" s="82"/>
      <c r="BH378" s="82"/>
      <c r="BO378" s="7"/>
      <c r="BP378" s="7"/>
      <c r="BQ378" s="7"/>
      <c r="BR378" s="7"/>
      <c r="BS378" s="7"/>
      <c r="BT378" s="7"/>
      <c r="BU378" s="7"/>
      <c r="CC378" s="7"/>
      <c r="CD378" s="7"/>
      <c r="CH378" s="7"/>
    </row>
    <row r="379" spans="24:86" s="5" customFormat="1">
      <c r="X379" s="65"/>
      <c r="AA379" s="70"/>
      <c r="AB379" s="70"/>
      <c r="AC379" s="70"/>
      <c r="BD379" s="82"/>
      <c r="BE379" s="82"/>
      <c r="BF379" s="82"/>
      <c r="BG379" s="82"/>
      <c r="BH379" s="82"/>
      <c r="BO379" s="7"/>
      <c r="BP379" s="7"/>
      <c r="BQ379" s="7"/>
      <c r="BR379" s="7"/>
      <c r="BS379" s="7"/>
      <c r="BT379" s="7"/>
      <c r="BU379" s="7"/>
      <c r="CC379" s="7"/>
      <c r="CD379" s="7"/>
      <c r="CH379" s="7"/>
    </row>
    <row r="380" spans="24:86" s="5" customFormat="1">
      <c r="X380" s="65"/>
      <c r="AA380" s="70"/>
      <c r="AB380" s="70"/>
      <c r="AC380" s="70"/>
      <c r="BD380" s="82"/>
      <c r="BE380" s="82"/>
      <c r="BF380" s="82"/>
      <c r="BG380" s="82"/>
      <c r="BH380" s="82"/>
      <c r="BO380" s="7"/>
      <c r="BP380" s="7"/>
      <c r="BQ380" s="7"/>
      <c r="BR380" s="7"/>
      <c r="BS380" s="7"/>
      <c r="BT380" s="7"/>
      <c r="BU380" s="7"/>
      <c r="CC380" s="7"/>
      <c r="CD380" s="7"/>
      <c r="CH380" s="7"/>
    </row>
    <row r="381" spans="24:86" s="5" customFormat="1">
      <c r="X381" s="65"/>
      <c r="AA381" s="70"/>
      <c r="AB381" s="70"/>
      <c r="AC381" s="70"/>
      <c r="BD381" s="82"/>
      <c r="BE381" s="82"/>
      <c r="BF381" s="82"/>
      <c r="BG381" s="82"/>
      <c r="BH381" s="82"/>
      <c r="BO381" s="7"/>
      <c r="BP381" s="7"/>
      <c r="BQ381" s="7"/>
      <c r="BR381" s="7"/>
      <c r="BS381" s="7"/>
      <c r="BT381" s="7"/>
      <c r="BU381" s="7"/>
      <c r="CC381" s="7"/>
      <c r="CD381" s="7"/>
      <c r="CH381" s="7"/>
    </row>
    <row r="382" spans="24:86" s="5" customFormat="1">
      <c r="X382" s="65"/>
      <c r="AA382" s="70"/>
      <c r="AB382" s="70"/>
      <c r="AC382" s="70"/>
      <c r="BD382" s="82"/>
      <c r="BE382" s="82"/>
      <c r="BF382" s="82"/>
      <c r="BG382" s="82"/>
      <c r="BH382" s="82"/>
      <c r="BO382" s="7"/>
      <c r="BP382" s="7"/>
      <c r="BQ382" s="7"/>
      <c r="BR382" s="7"/>
      <c r="BS382" s="7"/>
      <c r="BT382" s="7"/>
      <c r="BU382" s="7"/>
      <c r="CC382" s="7"/>
      <c r="CD382" s="7"/>
      <c r="CH382" s="7"/>
    </row>
    <row r="383" spans="24:86" s="5" customFormat="1">
      <c r="X383" s="65"/>
      <c r="AA383" s="70"/>
      <c r="AB383" s="70"/>
      <c r="AC383" s="70"/>
      <c r="BD383" s="82"/>
      <c r="BE383" s="82"/>
      <c r="BF383" s="82"/>
      <c r="BG383" s="82"/>
      <c r="BH383" s="82"/>
      <c r="BO383" s="7"/>
      <c r="BP383" s="7"/>
      <c r="BQ383" s="7"/>
      <c r="BR383" s="7"/>
      <c r="BS383" s="7"/>
      <c r="BT383" s="7"/>
      <c r="BU383" s="7"/>
      <c r="CC383" s="7"/>
      <c r="CD383" s="7"/>
      <c r="CH383" s="7"/>
    </row>
    <row r="384" spans="24:86" s="5" customFormat="1">
      <c r="X384" s="65"/>
      <c r="AA384" s="70"/>
      <c r="AB384" s="70"/>
      <c r="AC384" s="70"/>
      <c r="BD384" s="82"/>
      <c r="BE384" s="82"/>
      <c r="BF384" s="82"/>
      <c r="BG384" s="82"/>
      <c r="BH384" s="82"/>
      <c r="BO384" s="7"/>
      <c r="BP384" s="7"/>
      <c r="BQ384" s="7"/>
      <c r="BR384" s="7"/>
      <c r="BS384" s="7"/>
      <c r="BT384" s="7"/>
      <c r="BU384" s="7"/>
      <c r="CC384" s="7"/>
      <c r="CD384" s="7"/>
      <c r="CH384" s="7"/>
    </row>
    <row r="385" spans="24:86" s="5" customFormat="1">
      <c r="X385" s="65"/>
      <c r="AA385" s="70"/>
      <c r="AB385" s="70"/>
      <c r="AC385" s="70"/>
      <c r="BD385" s="82"/>
      <c r="BE385" s="82"/>
      <c r="BF385" s="82"/>
      <c r="BG385" s="82"/>
      <c r="BH385" s="82"/>
      <c r="BO385" s="7"/>
      <c r="BP385" s="7"/>
      <c r="BQ385" s="7"/>
      <c r="BR385" s="7"/>
      <c r="BS385" s="7"/>
      <c r="BT385" s="7"/>
      <c r="BU385" s="7"/>
      <c r="CC385" s="7"/>
      <c r="CD385" s="7"/>
      <c r="CH385" s="7"/>
    </row>
    <row r="386" spans="24:86" s="5" customFormat="1">
      <c r="X386" s="65"/>
      <c r="AA386" s="70"/>
      <c r="AB386" s="70"/>
      <c r="AC386" s="70"/>
      <c r="BD386" s="82"/>
      <c r="BE386" s="82"/>
      <c r="BF386" s="82"/>
      <c r="BG386" s="82"/>
      <c r="BH386" s="82"/>
      <c r="BO386" s="7"/>
      <c r="BP386" s="7"/>
      <c r="BQ386" s="7"/>
      <c r="BR386" s="7"/>
      <c r="BS386" s="7"/>
      <c r="BT386" s="7"/>
      <c r="BU386" s="7"/>
      <c r="CC386" s="7"/>
      <c r="CD386" s="7"/>
      <c r="CH386" s="7"/>
    </row>
    <row r="387" spans="24:86" s="5" customFormat="1">
      <c r="X387" s="65"/>
      <c r="AA387" s="70"/>
      <c r="AB387" s="70"/>
      <c r="AC387" s="70"/>
      <c r="BD387" s="82"/>
      <c r="BE387" s="82"/>
      <c r="BF387" s="82"/>
      <c r="BG387" s="82"/>
      <c r="BH387" s="82"/>
      <c r="BO387" s="7"/>
      <c r="BP387" s="7"/>
      <c r="BQ387" s="7"/>
      <c r="BR387" s="7"/>
      <c r="BS387" s="7"/>
      <c r="BT387" s="7"/>
      <c r="BU387" s="7"/>
      <c r="CC387" s="7"/>
      <c r="CD387" s="7"/>
      <c r="CH387" s="7"/>
    </row>
    <row r="388" spans="24:86" s="5" customFormat="1">
      <c r="X388" s="65"/>
      <c r="AA388" s="70"/>
      <c r="AB388" s="70"/>
      <c r="AC388" s="70"/>
      <c r="BD388" s="82"/>
      <c r="BE388" s="82"/>
      <c r="BF388" s="82"/>
      <c r="BG388" s="82"/>
      <c r="BH388" s="82"/>
      <c r="BO388" s="7"/>
      <c r="BP388" s="7"/>
      <c r="BQ388" s="7"/>
      <c r="BR388" s="7"/>
      <c r="BS388" s="7"/>
      <c r="BT388" s="7"/>
      <c r="BU388" s="7"/>
      <c r="CC388" s="7"/>
      <c r="CD388" s="7"/>
      <c r="CH388" s="7"/>
    </row>
    <row r="389" spans="24:86" s="5" customFormat="1">
      <c r="X389" s="65"/>
      <c r="AA389" s="70"/>
      <c r="AB389" s="70"/>
      <c r="AC389" s="70"/>
      <c r="BD389" s="82"/>
      <c r="BE389" s="82"/>
      <c r="BF389" s="82"/>
      <c r="BG389" s="82"/>
      <c r="BH389" s="82"/>
      <c r="BO389" s="7"/>
      <c r="BP389" s="7"/>
      <c r="BQ389" s="7"/>
      <c r="BR389" s="7"/>
      <c r="BS389" s="7"/>
      <c r="BT389" s="7"/>
      <c r="BU389" s="7"/>
      <c r="CC389" s="7"/>
      <c r="CD389" s="7"/>
      <c r="CH389" s="7"/>
    </row>
    <row r="390" spans="24:86" s="5" customFormat="1">
      <c r="X390" s="65"/>
      <c r="AA390" s="70"/>
      <c r="AB390" s="70"/>
      <c r="AC390" s="70"/>
      <c r="BD390" s="82"/>
      <c r="BE390" s="82"/>
      <c r="BF390" s="82"/>
      <c r="BG390" s="82"/>
      <c r="BH390" s="82"/>
      <c r="BO390" s="7"/>
      <c r="BP390" s="7"/>
      <c r="BQ390" s="7"/>
      <c r="BR390" s="7"/>
      <c r="BS390" s="7"/>
      <c r="BT390" s="7"/>
      <c r="BU390" s="7"/>
      <c r="CC390" s="7"/>
      <c r="CD390" s="7"/>
      <c r="CH390" s="7"/>
    </row>
    <row r="391" spans="24:86" s="5" customFormat="1">
      <c r="X391" s="65"/>
      <c r="AA391" s="70"/>
      <c r="AB391" s="70"/>
      <c r="AC391" s="70"/>
      <c r="BD391" s="82"/>
      <c r="BE391" s="82"/>
      <c r="BF391" s="82"/>
      <c r="BG391" s="82"/>
      <c r="BH391" s="82"/>
      <c r="BO391" s="7"/>
      <c r="BP391" s="7"/>
      <c r="BQ391" s="7"/>
      <c r="BR391" s="7"/>
      <c r="BS391" s="7"/>
      <c r="BT391" s="7"/>
      <c r="BU391" s="7"/>
      <c r="CC391" s="7"/>
      <c r="CD391" s="7"/>
      <c r="CH391" s="7"/>
    </row>
    <row r="392" spans="24:86" s="5" customFormat="1">
      <c r="X392" s="65"/>
      <c r="AA392" s="70"/>
      <c r="AB392" s="70"/>
      <c r="AC392" s="70"/>
      <c r="BD392" s="82"/>
      <c r="BE392" s="82"/>
      <c r="BF392" s="82"/>
      <c r="BG392" s="82"/>
      <c r="BH392" s="82"/>
      <c r="BO392" s="7"/>
      <c r="BP392" s="7"/>
      <c r="BQ392" s="7"/>
      <c r="BR392" s="7"/>
      <c r="BS392" s="7"/>
      <c r="BT392" s="7"/>
      <c r="BU392" s="7"/>
      <c r="CC392" s="7"/>
      <c r="CD392" s="7"/>
      <c r="CH392" s="7"/>
    </row>
    <row r="393" spans="24:86" s="5" customFormat="1">
      <c r="X393" s="65"/>
      <c r="AA393" s="70"/>
      <c r="AB393" s="70"/>
      <c r="AC393" s="70"/>
      <c r="BD393" s="82"/>
      <c r="BE393" s="82"/>
      <c r="BF393" s="82"/>
      <c r="BG393" s="82"/>
      <c r="BH393" s="82"/>
      <c r="BO393" s="7"/>
      <c r="BP393" s="7"/>
      <c r="BQ393" s="7"/>
      <c r="BR393" s="7"/>
      <c r="BS393" s="7"/>
      <c r="BT393" s="7"/>
      <c r="BU393" s="7"/>
      <c r="CC393" s="7"/>
      <c r="CD393" s="7"/>
      <c r="CH393" s="7"/>
    </row>
    <row r="394" spans="24:86" s="5" customFormat="1">
      <c r="X394" s="65"/>
      <c r="AA394" s="70"/>
      <c r="AB394" s="70"/>
      <c r="AC394" s="70"/>
      <c r="BD394" s="82"/>
      <c r="BE394" s="82"/>
      <c r="BF394" s="82"/>
      <c r="BG394" s="82"/>
      <c r="BH394" s="82"/>
      <c r="BO394" s="7"/>
      <c r="BP394" s="7"/>
      <c r="BQ394" s="7"/>
      <c r="BR394" s="7"/>
      <c r="BS394" s="7"/>
      <c r="BT394" s="7"/>
      <c r="BU394" s="7"/>
      <c r="CC394" s="7"/>
      <c r="CD394" s="7"/>
      <c r="CH394" s="7"/>
    </row>
    <row r="395" spans="24:86" s="5" customFormat="1">
      <c r="X395" s="65"/>
      <c r="AA395" s="70"/>
      <c r="AB395" s="70"/>
      <c r="AC395" s="70"/>
      <c r="BD395" s="82"/>
      <c r="BE395" s="82"/>
      <c r="BF395" s="82"/>
      <c r="BG395" s="82"/>
      <c r="BH395" s="82"/>
      <c r="BO395" s="7"/>
      <c r="BP395" s="7"/>
      <c r="BQ395" s="7"/>
      <c r="BR395" s="7"/>
      <c r="BS395" s="7"/>
      <c r="BT395" s="7"/>
      <c r="BU395" s="7"/>
      <c r="CC395" s="7"/>
      <c r="CD395" s="7"/>
      <c r="CH395" s="7"/>
    </row>
    <row r="396" spans="24:86" s="5" customFormat="1">
      <c r="X396" s="65"/>
      <c r="AA396" s="70"/>
      <c r="AB396" s="70"/>
      <c r="AC396" s="70"/>
      <c r="BD396" s="82"/>
      <c r="BE396" s="82"/>
      <c r="BF396" s="82"/>
      <c r="BG396" s="82"/>
      <c r="BH396" s="82"/>
      <c r="BO396" s="7"/>
      <c r="BP396" s="7"/>
      <c r="BQ396" s="7"/>
      <c r="BR396" s="7"/>
      <c r="BS396" s="7"/>
      <c r="BT396" s="7"/>
      <c r="BU396" s="7"/>
      <c r="CC396" s="7"/>
      <c r="CD396" s="7"/>
      <c r="CH396" s="7"/>
    </row>
    <row r="397" spans="24:86" s="5" customFormat="1">
      <c r="X397" s="65"/>
      <c r="AA397" s="70"/>
      <c r="AB397" s="70"/>
      <c r="AC397" s="70"/>
      <c r="BD397" s="82"/>
      <c r="BE397" s="82"/>
      <c r="BF397" s="82"/>
      <c r="BG397" s="82"/>
      <c r="BH397" s="82"/>
      <c r="BO397" s="7"/>
      <c r="BP397" s="7"/>
      <c r="BQ397" s="7"/>
      <c r="BR397" s="7"/>
      <c r="BS397" s="7"/>
      <c r="BT397" s="7"/>
      <c r="BU397" s="7"/>
      <c r="CC397" s="7"/>
      <c r="CD397" s="7"/>
      <c r="CH397" s="7"/>
    </row>
    <row r="398" spans="24:86" s="5" customFormat="1">
      <c r="X398" s="65"/>
      <c r="AA398" s="70"/>
      <c r="AB398" s="70"/>
      <c r="AC398" s="70"/>
      <c r="BD398" s="82"/>
      <c r="BE398" s="82"/>
      <c r="BF398" s="82"/>
      <c r="BG398" s="82"/>
      <c r="BH398" s="82"/>
      <c r="BO398" s="7"/>
      <c r="BP398" s="7"/>
      <c r="BQ398" s="7"/>
      <c r="BR398" s="7"/>
      <c r="BS398" s="7"/>
      <c r="BT398" s="7"/>
      <c r="BU398" s="7"/>
      <c r="CC398" s="7"/>
      <c r="CD398" s="7"/>
      <c r="CH398" s="7"/>
    </row>
    <row r="399" spans="24:86" s="5" customFormat="1">
      <c r="X399" s="65"/>
      <c r="AA399" s="70"/>
      <c r="AB399" s="70"/>
      <c r="AC399" s="70"/>
      <c r="BD399" s="82"/>
      <c r="BE399" s="82"/>
      <c r="BF399" s="82"/>
      <c r="BG399" s="82"/>
      <c r="BH399" s="82"/>
      <c r="BO399" s="7"/>
      <c r="BP399" s="7"/>
      <c r="BQ399" s="7"/>
      <c r="BR399" s="7"/>
      <c r="BS399" s="7"/>
      <c r="BT399" s="7"/>
      <c r="BU399" s="7"/>
      <c r="CC399" s="7"/>
      <c r="CD399" s="7"/>
      <c r="CH399" s="7"/>
    </row>
    <row r="400" spans="24:86" s="5" customFormat="1">
      <c r="X400" s="65"/>
      <c r="AA400" s="70"/>
      <c r="AB400" s="70"/>
      <c r="AC400" s="70"/>
      <c r="BD400" s="82"/>
      <c r="BE400" s="82"/>
      <c r="BF400" s="82"/>
      <c r="BG400" s="82"/>
      <c r="BH400" s="82"/>
      <c r="BO400" s="7"/>
      <c r="BP400" s="7"/>
      <c r="BQ400" s="7"/>
      <c r="BR400" s="7"/>
      <c r="BS400" s="7"/>
      <c r="BT400" s="7"/>
      <c r="BU400" s="7"/>
      <c r="CC400" s="7"/>
      <c r="CD400" s="7"/>
      <c r="CH400" s="7"/>
    </row>
    <row r="401" spans="24:86" s="5" customFormat="1">
      <c r="X401" s="65"/>
      <c r="AA401" s="70"/>
      <c r="AB401" s="70"/>
      <c r="AC401" s="70"/>
      <c r="BD401" s="82"/>
      <c r="BE401" s="82"/>
      <c r="BF401" s="82"/>
      <c r="BG401" s="82"/>
      <c r="BH401" s="82"/>
      <c r="BO401" s="7"/>
      <c r="BP401" s="7"/>
      <c r="BQ401" s="7"/>
      <c r="BR401" s="7"/>
      <c r="BS401" s="7"/>
      <c r="BT401" s="7"/>
      <c r="BU401" s="7"/>
      <c r="CC401" s="7"/>
      <c r="CD401" s="7"/>
      <c r="CH401" s="7"/>
    </row>
    <row r="402" spans="24:86" s="5" customFormat="1">
      <c r="X402" s="65"/>
      <c r="AA402" s="70"/>
      <c r="AB402" s="70"/>
      <c r="AC402" s="70"/>
      <c r="BD402" s="82"/>
      <c r="BE402" s="82"/>
      <c r="BF402" s="82"/>
      <c r="BG402" s="82"/>
      <c r="BH402" s="82"/>
      <c r="BO402" s="7"/>
      <c r="BP402" s="7"/>
      <c r="BQ402" s="7"/>
      <c r="BR402" s="7"/>
      <c r="BS402" s="7"/>
      <c r="BT402" s="7"/>
      <c r="BU402" s="7"/>
      <c r="CC402" s="7"/>
      <c r="CD402" s="7"/>
      <c r="CH402" s="7"/>
    </row>
    <row r="403" spans="24:86" s="5" customFormat="1">
      <c r="X403" s="65"/>
      <c r="AA403" s="70"/>
      <c r="AB403" s="70"/>
      <c r="AC403" s="70"/>
      <c r="BD403" s="82"/>
      <c r="BE403" s="82"/>
      <c r="BF403" s="82"/>
      <c r="BG403" s="82"/>
      <c r="BH403" s="82"/>
      <c r="BO403" s="7"/>
      <c r="BP403" s="7"/>
      <c r="BQ403" s="7"/>
      <c r="BR403" s="7"/>
      <c r="BS403" s="7"/>
      <c r="BT403" s="7"/>
      <c r="BU403" s="7"/>
      <c r="CC403" s="7"/>
      <c r="CD403" s="7"/>
      <c r="CH403" s="7"/>
    </row>
    <row r="404" spans="24:86" s="5" customFormat="1">
      <c r="X404" s="65"/>
      <c r="AA404" s="70"/>
      <c r="AB404" s="70"/>
      <c r="AC404" s="70"/>
      <c r="BD404" s="82"/>
      <c r="BE404" s="82"/>
      <c r="BF404" s="82"/>
      <c r="BG404" s="82"/>
      <c r="BH404" s="82"/>
      <c r="BO404" s="7"/>
      <c r="BP404" s="7"/>
      <c r="BQ404" s="7"/>
      <c r="BR404" s="7"/>
      <c r="BS404" s="7"/>
      <c r="BT404" s="7"/>
      <c r="BU404" s="7"/>
      <c r="CC404" s="7"/>
      <c r="CD404" s="7"/>
      <c r="CH404" s="7"/>
    </row>
    <row r="405" spans="24:86" s="5" customFormat="1">
      <c r="X405" s="65"/>
      <c r="AA405" s="70"/>
      <c r="AB405" s="70"/>
      <c r="AC405" s="70"/>
      <c r="BD405" s="82"/>
      <c r="BE405" s="82"/>
      <c r="BF405" s="82"/>
      <c r="BG405" s="82"/>
      <c r="BH405" s="82"/>
      <c r="BO405" s="7"/>
      <c r="BP405" s="7"/>
      <c r="BQ405" s="7"/>
      <c r="BR405" s="7"/>
      <c r="BS405" s="7"/>
      <c r="BT405" s="7"/>
      <c r="BU405" s="7"/>
      <c r="CC405" s="7"/>
      <c r="CD405" s="7"/>
      <c r="CH405" s="7"/>
    </row>
    <row r="406" spans="24:86" s="5" customFormat="1">
      <c r="X406" s="65"/>
      <c r="AA406" s="70"/>
      <c r="AB406" s="70"/>
      <c r="AC406" s="70"/>
      <c r="BD406" s="82"/>
      <c r="BE406" s="82"/>
      <c r="BF406" s="82"/>
      <c r="BG406" s="82"/>
      <c r="BH406" s="82"/>
      <c r="BO406" s="7"/>
      <c r="BP406" s="7"/>
      <c r="BQ406" s="7"/>
      <c r="BR406" s="7"/>
      <c r="BS406" s="7"/>
      <c r="BT406" s="7"/>
      <c r="BU406" s="7"/>
      <c r="CC406" s="7"/>
      <c r="CD406" s="7"/>
      <c r="CH406" s="7"/>
    </row>
    <row r="407" spans="24:86" s="5" customFormat="1">
      <c r="X407" s="65"/>
      <c r="AA407" s="70"/>
      <c r="AB407" s="70"/>
      <c r="AC407" s="70"/>
      <c r="BD407" s="82"/>
      <c r="BE407" s="82"/>
      <c r="BF407" s="82"/>
      <c r="BG407" s="82"/>
      <c r="BH407" s="82"/>
      <c r="BO407" s="7"/>
      <c r="BP407" s="7"/>
      <c r="BQ407" s="7"/>
      <c r="BR407" s="7"/>
      <c r="BS407" s="7"/>
      <c r="BT407" s="7"/>
      <c r="BU407" s="7"/>
      <c r="CC407" s="7"/>
      <c r="CD407" s="7"/>
      <c r="CH407" s="7"/>
    </row>
    <row r="408" spans="24:86" s="5" customFormat="1">
      <c r="X408" s="65"/>
      <c r="AA408" s="70"/>
      <c r="AB408" s="70"/>
      <c r="AC408" s="70"/>
      <c r="BD408" s="82"/>
      <c r="BE408" s="82"/>
      <c r="BF408" s="82"/>
      <c r="BG408" s="82"/>
      <c r="BH408" s="82"/>
      <c r="BO408" s="7"/>
      <c r="BP408" s="7"/>
      <c r="BQ408" s="7"/>
      <c r="BR408" s="7"/>
      <c r="BS408" s="7"/>
      <c r="BT408" s="7"/>
      <c r="BU408" s="7"/>
      <c r="CC408" s="7"/>
      <c r="CD408" s="7"/>
      <c r="CH408" s="7"/>
    </row>
    <row r="409" spans="24:86" s="5" customFormat="1">
      <c r="X409" s="65"/>
      <c r="AA409" s="70"/>
      <c r="AB409" s="70"/>
      <c r="AC409" s="70"/>
      <c r="BD409" s="82"/>
      <c r="BE409" s="82"/>
      <c r="BF409" s="82"/>
      <c r="BG409" s="82"/>
      <c r="BH409" s="82"/>
      <c r="BO409" s="7"/>
      <c r="BP409" s="7"/>
      <c r="BQ409" s="7"/>
      <c r="BR409" s="7"/>
      <c r="BS409" s="7"/>
      <c r="BT409" s="7"/>
      <c r="BU409" s="7"/>
      <c r="CC409" s="7"/>
      <c r="CD409" s="7"/>
      <c r="CH409" s="7"/>
    </row>
    <row r="410" spans="24:86" s="5" customFormat="1">
      <c r="X410" s="65"/>
      <c r="AA410" s="70"/>
      <c r="AB410" s="70"/>
      <c r="AC410" s="70"/>
      <c r="BD410" s="82"/>
      <c r="BE410" s="82"/>
      <c r="BF410" s="82"/>
      <c r="BG410" s="82"/>
      <c r="BH410" s="82"/>
      <c r="BO410" s="7"/>
      <c r="BP410" s="7"/>
      <c r="BQ410" s="7"/>
      <c r="BR410" s="7"/>
      <c r="BS410" s="7"/>
      <c r="BT410" s="7"/>
      <c r="BU410" s="7"/>
      <c r="CC410" s="7"/>
      <c r="CD410" s="7"/>
      <c r="CH410" s="7"/>
    </row>
    <row r="411" spans="24:86" s="5" customFormat="1">
      <c r="X411" s="65"/>
      <c r="AA411" s="70"/>
      <c r="AB411" s="70"/>
      <c r="AC411" s="70"/>
      <c r="BD411" s="82"/>
      <c r="BE411" s="82"/>
      <c r="BF411" s="82"/>
      <c r="BG411" s="82"/>
      <c r="BH411" s="82"/>
      <c r="BO411" s="7"/>
      <c r="BP411" s="7"/>
      <c r="BQ411" s="7"/>
      <c r="BR411" s="7"/>
      <c r="BS411" s="7"/>
      <c r="BT411" s="7"/>
      <c r="BU411" s="7"/>
      <c r="CC411" s="7"/>
      <c r="CD411" s="7"/>
      <c r="CH411" s="7"/>
    </row>
    <row r="412" spans="24:86" s="5" customFormat="1">
      <c r="X412" s="65"/>
      <c r="AA412" s="70"/>
      <c r="AB412" s="70"/>
      <c r="AC412" s="70"/>
      <c r="BD412" s="82"/>
      <c r="BE412" s="82"/>
      <c r="BF412" s="82"/>
      <c r="BG412" s="82"/>
      <c r="BH412" s="82"/>
      <c r="BO412" s="7"/>
      <c r="BP412" s="7"/>
      <c r="BQ412" s="7"/>
      <c r="BR412" s="7"/>
      <c r="BS412" s="7"/>
      <c r="BT412" s="7"/>
      <c r="BU412" s="7"/>
      <c r="CC412" s="7"/>
      <c r="CD412" s="7"/>
      <c r="CH412" s="7"/>
    </row>
    <row r="413" spans="24:86" s="5" customFormat="1">
      <c r="X413" s="65"/>
      <c r="AA413" s="70"/>
      <c r="AB413" s="70"/>
      <c r="AC413" s="70"/>
      <c r="BD413" s="82"/>
      <c r="BE413" s="82"/>
      <c r="BF413" s="82"/>
      <c r="BG413" s="82"/>
      <c r="BH413" s="82"/>
      <c r="BO413" s="7"/>
      <c r="BP413" s="7"/>
      <c r="BQ413" s="7"/>
      <c r="BR413" s="7"/>
      <c r="BS413" s="7"/>
      <c r="BT413" s="7"/>
      <c r="BU413" s="7"/>
      <c r="CC413" s="7"/>
      <c r="CD413" s="7"/>
      <c r="CH413" s="7"/>
    </row>
    <row r="414" spans="24:86" s="5" customFormat="1">
      <c r="X414" s="65"/>
      <c r="AA414" s="70"/>
      <c r="AB414" s="70"/>
      <c r="AC414" s="70"/>
      <c r="BD414" s="82"/>
      <c r="BE414" s="82"/>
      <c r="BF414" s="82"/>
      <c r="BG414" s="82"/>
      <c r="BH414" s="82"/>
      <c r="BO414" s="7"/>
      <c r="BP414" s="7"/>
      <c r="BQ414" s="7"/>
      <c r="BR414" s="7"/>
      <c r="BS414" s="7"/>
      <c r="BT414" s="7"/>
      <c r="BU414" s="7"/>
      <c r="CC414" s="7"/>
      <c r="CD414" s="7"/>
      <c r="CH414" s="7"/>
    </row>
    <row r="415" spans="24:86" s="5" customFormat="1">
      <c r="X415" s="65"/>
      <c r="AA415" s="70"/>
      <c r="AB415" s="70"/>
      <c r="AC415" s="70"/>
      <c r="BD415" s="82"/>
      <c r="BE415" s="82"/>
      <c r="BF415" s="82"/>
      <c r="BG415" s="82"/>
      <c r="BH415" s="82"/>
      <c r="BO415" s="7"/>
      <c r="BP415" s="7"/>
      <c r="BQ415" s="7"/>
      <c r="BR415" s="7"/>
      <c r="BS415" s="7"/>
      <c r="BT415" s="7"/>
      <c r="BU415" s="7"/>
      <c r="CC415" s="7"/>
      <c r="CD415" s="7"/>
      <c r="CH415" s="7"/>
    </row>
    <row r="416" spans="24:86" s="5" customFormat="1">
      <c r="X416" s="65"/>
      <c r="AA416" s="70"/>
      <c r="AB416" s="70"/>
      <c r="AC416" s="70"/>
      <c r="BD416" s="82"/>
      <c r="BE416" s="82"/>
      <c r="BF416" s="82"/>
      <c r="BG416" s="82"/>
      <c r="BH416" s="82"/>
      <c r="BO416" s="7"/>
      <c r="BP416" s="7"/>
      <c r="BQ416" s="7"/>
      <c r="BR416" s="7"/>
      <c r="BS416" s="7"/>
      <c r="BT416" s="7"/>
      <c r="BU416" s="7"/>
      <c r="CC416" s="7"/>
      <c r="CD416" s="7"/>
      <c r="CH416" s="7"/>
    </row>
    <row r="417" spans="24:86" s="5" customFormat="1">
      <c r="X417" s="65"/>
      <c r="AA417" s="70"/>
      <c r="AB417" s="70"/>
      <c r="AC417" s="70"/>
      <c r="BD417" s="82"/>
      <c r="BE417" s="82"/>
      <c r="BF417" s="82"/>
      <c r="BG417" s="82"/>
      <c r="BH417" s="82"/>
      <c r="BO417" s="7"/>
      <c r="BP417" s="7"/>
      <c r="BQ417" s="7"/>
      <c r="BR417" s="7"/>
      <c r="BS417" s="7"/>
      <c r="BT417" s="7"/>
      <c r="BU417" s="7"/>
      <c r="CC417" s="7"/>
      <c r="CD417" s="7"/>
      <c r="CH417" s="7"/>
    </row>
    <row r="418" spans="24:86" s="5" customFormat="1">
      <c r="X418" s="65"/>
      <c r="AA418" s="70"/>
      <c r="AB418" s="70"/>
      <c r="AC418" s="70"/>
      <c r="BD418" s="82"/>
      <c r="BE418" s="82"/>
      <c r="BF418" s="82"/>
      <c r="BG418" s="82"/>
      <c r="BH418" s="82"/>
      <c r="BO418" s="7"/>
      <c r="BP418" s="7"/>
      <c r="BQ418" s="7"/>
      <c r="BR418" s="7"/>
      <c r="BS418" s="7"/>
      <c r="BT418" s="7"/>
      <c r="BU418" s="7"/>
      <c r="CC418" s="7"/>
      <c r="CD418" s="7"/>
      <c r="CH418" s="7"/>
    </row>
    <row r="419" spans="24:86" s="5" customFormat="1">
      <c r="X419" s="65"/>
      <c r="AA419" s="70"/>
      <c r="AB419" s="70"/>
      <c r="AC419" s="70"/>
      <c r="BD419" s="82"/>
      <c r="BE419" s="82"/>
      <c r="BF419" s="82"/>
      <c r="BG419" s="82"/>
      <c r="BH419" s="82"/>
      <c r="BO419" s="7"/>
      <c r="BP419" s="7"/>
      <c r="BQ419" s="7"/>
      <c r="BR419" s="7"/>
      <c r="BS419" s="7"/>
      <c r="BT419" s="7"/>
      <c r="BU419" s="7"/>
      <c r="CC419" s="7"/>
      <c r="CD419" s="7"/>
      <c r="CH419" s="7"/>
    </row>
    <row r="420" spans="24:86" s="5" customFormat="1">
      <c r="X420" s="65"/>
      <c r="AA420" s="70"/>
      <c r="AB420" s="70"/>
      <c r="AC420" s="70"/>
      <c r="BD420" s="82"/>
      <c r="BE420" s="82"/>
      <c r="BF420" s="82"/>
      <c r="BG420" s="82"/>
      <c r="BH420" s="82"/>
      <c r="BO420" s="7"/>
      <c r="BP420" s="7"/>
      <c r="BQ420" s="7"/>
      <c r="BR420" s="7"/>
      <c r="BS420" s="7"/>
      <c r="BT420" s="7"/>
      <c r="BU420" s="7"/>
      <c r="CC420" s="7"/>
      <c r="CD420" s="7"/>
      <c r="CH420" s="7"/>
    </row>
    <row r="421" spans="24:86" s="5" customFormat="1">
      <c r="X421" s="65"/>
      <c r="AA421" s="70"/>
      <c r="AB421" s="70"/>
      <c r="AC421" s="70"/>
      <c r="BD421" s="82"/>
      <c r="BE421" s="82"/>
      <c r="BF421" s="82"/>
      <c r="BG421" s="82"/>
      <c r="BH421" s="82"/>
      <c r="BO421" s="7"/>
      <c r="BP421" s="7"/>
      <c r="BQ421" s="7"/>
      <c r="BR421" s="7"/>
      <c r="BS421" s="7"/>
      <c r="BT421" s="7"/>
      <c r="BU421" s="7"/>
      <c r="CC421" s="7"/>
      <c r="CD421" s="7"/>
      <c r="CH421" s="7"/>
    </row>
    <row r="422" spans="24:86" s="5" customFormat="1">
      <c r="X422" s="65"/>
      <c r="AA422" s="70"/>
      <c r="AB422" s="70"/>
      <c r="AC422" s="70"/>
      <c r="BD422" s="82"/>
      <c r="BE422" s="82"/>
      <c r="BF422" s="82"/>
      <c r="BG422" s="82"/>
      <c r="BH422" s="82"/>
      <c r="BO422" s="7"/>
      <c r="BP422" s="7"/>
      <c r="BQ422" s="7"/>
      <c r="BR422" s="7"/>
      <c r="BS422" s="7"/>
      <c r="BT422" s="7"/>
      <c r="BU422" s="7"/>
      <c r="CC422" s="7"/>
      <c r="CD422" s="7"/>
      <c r="CH422" s="7"/>
    </row>
    <row r="423" spans="24:86" s="5" customFormat="1">
      <c r="X423" s="65"/>
      <c r="AA423" s="70"/>
      <c r="AB423" s="70"/>
      <c r="AC423" s="70"/>
      <c r="BD423" s="82"/>
      <c r="BE423" s="82"/>
      <c r="BF423" s="82"/>
      <c r="BG423" s="82"/>
      <c r="BH423" s="82"/>
      <c r="BO423" s="7"/>
      <c r="BP423" s="7"/>
      <c r="BQ423" s="7"/>
      <c r="BR423" s="7"/>
      <c r="BS423" s="7"/>
      <c r="BT423" s="7"/>
      <c r="BU423" s="7"/>
      <c r="CC423" s="7"/>
      <c r="CD423" s="7"/>
      <c r="CH423" s="7"/>
    </row>
    <row r="424" spans="24:86" s="5" customFormat="1">
      <c r="X424" s="65"/>
      <c r="AA424" s="70"/>
      <c r="AB424" s="70"/>
      <c r="AC424" s="70"/>
      <c r="BD424" s="82"/>
      <c r="BE424" s="82"/>
      <c r="BF424" s="82"/>
      <c r="BG424" s="82"/>
      <c r="BH424" s="82"/>
      <c r="BO424" s="7"/>
      <c r="BP424" s="7"/>
      <c r="BQ424" s="7"/>
      <c r="BR424" s="7"/>
      <c r="BS424" s="7"/>
      <c r="BT424" s="7"/>
      <c r="BU424" s="7"/>
      <c r="CC424" s="7"/>
      <c r="CD424" s="7"/>
      <c r="CH424" s="7"/>
    </row>
    <row r="425" spans="24:86" s="5" customFormat="1">
      <c r="X425" s="65"/>
      <c r="AA425" s="70"/>
      <c r="AB425" s="70"/>
      <c r="AC425" s="70"/>
      <c r="BD425" s="82"/>
      <c r="BE425" s="82"/>
      <c r="BF425" s="82"/>
      <c r="BG425" s="82"/>
      <c r="BH425" s="82"/>
      <c r="BO425" s="7"/>
      <c r="BP425" s="7"/>
      <c r="BQ425" s="7"/>
      <c r="BR425" s="7"/>
      <c r="BS425" s="7"/>
      <c r="BT425" s="7"/>
      <c r="BU425" s="7"/>
      <c r="CC425" s="7"/>
      <c r="CD425" s="7"/>
      <c r="CH425" s="7"/>
    </row>
    <row r="426" spans="24:86" s="5" customFormat="1">
      <c r="X426" s="65"/>
      <c r="AA426" s="70"/>
      <c r="AB426" s="70"/>
      <c r="AC426" s="70"/>
      <c r="BD426" s="82"/>
      <c r="BE426" s="82"/>
      <c r="BF426" s="82"/>
      <c r="BG426" s="82"/>
      <c r="BH426" s="82"/>
      <c r="BO426" s="7"/>
      <c r="BP426" s="7"/>
      <c r="BQ426" s="7"/>
      <c r="BR426" s="7"/>
      <c r="BS426" s="7"/>
      <c r="BT426" s="7"/>
      <c r="BU426" s="7"/>
      <c r="CC426" s="7"/>
      <c r="CD426" s="7"/>
      <c r="CH426" s="7"/>
    </row>
    <row r="427" spans="24:86" s="5" customFormat="1">
      <c r="X427" s="65"/>
      <c r="AA427" s="70"/>
      <c r="AB427" s="70"/>
      <c r="AC427" s="70"/>
      <c r="BD427" s="82"/>
      <c r="BE427" s="82"/>
      <c r="BF427" s="82"/>
      <c r="BG427" s="82"/>
      <c r="BH427" s="82"/>
      <c r="BO427" s="7"/>
      <c r="BP427" s="7"/>
      <c r="BQ427" s="7"/>
      <c r="BR427" s="7"/>
      <c r="BS427" s="7"/>
      <c r="BT427" s="7"/>
      <c r="BU427" s="7"/>
      <c r="CC427" s="7"/>
      <c r="CD427" s="7"/>
      <c r="CH427" s="7"/>
    </row>
    <row r="428" spans="24:86" s="5" customFormat="1">
      <c r="X428" s="65"/>
      <c r="AA428" s="70"/>
      <c r="AB428" s="70"/>
      <c r="AC428" s="70"/>
      <c r="BD428" s="82"/>
      <c r="BE428" s="82"/>
      <c r="BF428" s="82"/>
      <c r="BG428" s="82"/>
      <c r="BH428" s="82"/>
      <c r="BO428" s="7"/>
      <c r="BP428" s="7"/>
      <c r="BQ428" s="7"/>
      <c r="BR428" s="7"/>
      <c r="BS428" s="7"/>
      <c r="BT428" s="7"/>
      <c r="BU428" s="7"/>
      <c r="CC428" s="7"/>
      <c r="CD428" s="7"/>
      <c r="CH428" s="7"/>
    </row>
    <row r="429" spans="24:86" s="5" customFormat="1">
      <c r="X429" s="65"/>
      <c r="AA429" s="70"/>
      <c r="AB429" s="70"/>
      <c r="AC429" s="70"/>
      <c r="BD429" s="82"/>
      <c r="BE429" s="82"/>
      <c r="BF429" s="82"/>
      <c r="BG429" s="82"/>
      <c r="BH429" s="82"/>
      <c r="BO429" s="7"/>
      <c r="BP429" s="7"/>
      <c r="BQ429" s="7"/>
      <c r="BR429" s="7"/>
      <c r="BS429" s="7"/>
      <c r="BT429" s="7"/>
      <c r="BU429" s="7"/>
      <c r="CC429" s="7"/>
      <c r="CD429" s="7"/>
      <c r="CH429" s="7"/>
    </row>
    <row r="430" spans="24:86" s="5" customFormat="1">
      <c r="X430" s="65"/>
      <c r="AA430" s="70"/>
      <c r="AB430" s="70"/>
      <c r="AC430" s="70"/>
      <c r="BD430" s="82"/>
      <c r="BE430" s="82"/>
      <c r="BF430" s="82"/>
      <c r="BG430" s="82"/>
      <c r="BH430" s="82"/>
      <c r="BO430" s="7"/>
      <c r="BP430" s="7"/>
      <c r="BQ430" s="7"/>
      <c r="BR430" s="7"/>
      <c r="BS430" s="7"/>
      <c r="BT430" s="7"/>
      <c r="BU430" s="7"/>
      <c r="CC430" s="7"/>
      <c r="CD430" s="7"/>
      <c r="CH430" s="7"/>
    </row>
    <row r="431" spans="24:86" s="5" customFormat="1">
      <c r="X431" s="65"/>
      <c r="AA431" s="70"/>
      <c r="AB431" s="70"/>
      <c r="AC431" s="70"/>
      <c r="BD431" s="82"/>
      <c r="BE431" s="82"/>
      <c r="BF431" s="82"/>
      <c r="BG431" s="82"/>
      <c r="BH431" s="82"/>
      <c r="BO431" s="7"/>
      <c r="BP431" s="7"/>
      <c r="BQ431" s="7"/>
      <c r="BR431" s="7"/>
      <c r="BS431" s="7"/>
      <c r="BT431" s="7"/>
      <c r="BU431" s="7"/>
      <c r="CC431" s="7"/>
      <c r="CD431" s="7"/>
      <c r="CH431" s="7"/>
    </row>
    <row r="432" spans="24:86" s="5" customFormat="1">
      <c r="X432" s="65"/>
      <c r="AA432" s="70"/>
      <c r="AB432" s="70"/>
      <c r="AC432" s="70"/>
      <c r="BD432" s="82"/>
      <c r="BE432" s="82"/>
      <c r="BF432" s="82"/>
      <c r="BG432" s="82"/>
      <c r="BH432" s="82"/>
      <c r="BO432" s="7"/>
      <c r="BP432" s="7"/>
      <c r="BQ432" s="7"/>
      <c r="BR432" s="7"/>
      <c r="BS432" s="7"/>
      <c r="BT432" s="7"/>
      <c r="BU432" s="7"/>
      <c r="CC432" s="7"/>
      <c r="CD432" s="7"/>
      <c r="CH432" s="7"/>
    </row>
    <row r="433" spans="24:86" s="5" customFormat="1">
      <c r="X433" s="65"/>
      <c r="AA433" s="70"/>
      <c r="AB433" s="70"/>
      <c r="AC433" s="70"/>
      <c r="BD433" s="82"/>
      <c r="BE433" s="82"/>
      <c r="BF433" s="82"/>
      <c r="BG433" s="82"/>
      <c r="BH433" s="82"/>
      <c r="BO433" s="7"/>
      <c r="BP433" s="7"/>
      <c r="BQ433" s="7"/>
      <c r="BR433" s="7"/>
      <c r="BS433" s="7"/>
      <c r="BT433" s="7"/>
      <c r="BU433" s="7"/>
      <c r="CC433" s="7"/>
      <c r="CD433" s="7"/>
      <c r="CH433" s="7"/>
    </row>
    <row r="434" spans="24:86" s="5" customFormat="1">
      <c r="X434" s="65"/>
      <c r="AA434" s="70"/>
      <c r="AB434" s="70"/>
      <c r="AC434" s="70"/>
      <c r="BD434" s="82"/>
      <c r="BE434" s="82"/>
      <c r="BF434" s="82"/>
      <c r="BG434" s="82"/>
      <c r="BH434" s="82"/>
      <c r="BO434" s="7"/>
      <c r="BP434" s="7"/>
      <c r="BQ434" s="7"/>
      <c r="BR434" s="7"/>
      <c r="BS434" s="7"/>
      <c r="BT434" s="7"/>
      <c r="BU434" s="7"/>
      <c r="CC434" s="7"/>
      <c r="CD434" s="7"/>
      <c r="CH434" s="7"/>
    </row>
    <row r="435" spans="24:86" s="5" customFormat="1">
      <c r="X435" s="65"/>
      <c r="AA435" s="70"/>
      <c r="AB435" s="70"/>
      <c r="AC435" s="70"/>
      <c r="BD435" s="82"/>
      <c r="BE435" s="82"/>
      <c r="BF435" s="82"/>
      <c r="BG435" s="82"/>
      <c r="BH435" s="82"/>
      <c r="BO435" s="7"/>
      <c r="BP435" s="7"/>
      <c r="BQ435" s="7"/>
      <c r="BR435" s="7"/>
      <c r="BS435" s="7"/>
      <c r="BT435" s="7"/>
      <c r="BU435" s="7"/>
      <c r="CC435" s="7"/>
      <c r="CD435" s="7"/>
      <c r="CH435" s="7"/>
    </row>
    <row r="436" spans="24:86" s="5" customFormat="1">
      <c r="X436" s="65"/>
      <c r="AA436" s="70"/>
      <c r="AB436" s="70"/>
      <c r="AC436" s="70"/>
      <c r="BD436" s="82"/>
      <c r="BE436" s="82"/>
      <c r="BF436" s="82"/>
      <c r="BG436" s="82"/>
      <c r="BH436" s="82"/>
      <c r="BO436" s="7"/>
      <c r="BP436" s="7"/>
      <c r="BQ436" s="7"/>
      <c r="BR436" s="7"/>
      <c r="BS436" s="7"/>
      <c r="BT436" s="7"/>
      <c r="BU436" s="7"/>
      <c r="CC436" s="7"/>
      <c r="CD436" s="7"/>
      <c r="CH436" s="7"/>
    </row>
    <row r="437" spans="24:86" s="5" customFormat="1">
      <c r="X437" s="65"/>
      <c r="AA437" s="70"/>
      <c r="AB437" s="70"/>
      <c r="AC437" s="70"/>
      <c r="BD437" s="82"/>
      <c r="BE437" s="82"/>
      <c r="BF437" s="82"/>
      <c r="BG437" s="82"/>
      <c r="BH437" s="82"/>
      <c r="BO437" s="7"/>
      <c r="BP437" s="7"/>
      <c r="BQ437" s="7"/>
      <c r="BR437" s="7"/>
      <c r="BS437" s="7"/>
      <c r="BT437" s="7"/>
      <c r="BU437" s="7"/>
      <c r="CC437" s="7"/>
      <c r="CD437" s="7"/>
      <c r="CH437" s="7"/>
    </row>
    <row r="438" spans="24:86" s="5" customFormat="1">
      <c r="X438" s="65"/>
      <c r="AA438" s="70"/>
      <c r="AB438" s="70"/>
      <c r="AC438" s="70"/>
      <c r="BD438" s="82"/>
      <c r="BE438" s="82"/>
      <c r="BF438" s="82"/>
      <c r="BG438" s="82"/>
      <c r="BH438" s="82"/>
      <c r="BO438" s="7"/>
      <c r="BP438" s="7"/>
      <c r="BQ438" s="7"/>
      <c r="BR438" s="7"/>
      <c r="BS438" s="7"/>
      <c r="BT438" s="7"/>
      <c r="BU438" s="7"/>
      <c r="CC438" s="7"/>
      <c r="CD438" s="7"/>
      <c r="CH438" s="7"/>
    </row>
    <row r="439" spans="24:86" s="5" customFormat="1">
      <c r="X439" s="65"/>
      <c r="AA439" s="70"/>
      <c r="AB439" s="70"/>
      <c r="AC439" s="70"/>
      <c r="BD439" s="82"/>
      <c r="BE439" s="82"/>
      <c r="BF439" s="82"/>
      <c r="BG439" s="82"/>
      <c r="BH439" s="82"/>
      <c r="BO439" s="7"/>
      <c r="BP439" s="7"/>
      <c r="BQ439" s="7"/>
      <c r="BR439" s="7"/>
      <c r="BS439" s="7"/>
      <c r="BT439" s="7"/>
      <c r="BU439" s="7"/>
      <c r="CC439" s="7"/>
      <c r="CD439" s="7"/>
      <c r="CH439" s="7"/>
    </row>
    <row r="440" spans="24:86" s="5" customFormat="1">
      <c r="X440" s="65"/>
      <c r="AA440" s="70"/>
      <c r="AB440" s="70"/>
      <c r="AC440" s="70"/>
      <c r="BD440" s="82"/>
      <c r="BE440" s="82"/>
      <c r="BF440" s="82"/>
      <c r="BG440" s="82"/>
      <c r="BH440" s="82"/>
      <c r="BO440" s="7"/>
      <c r="BP440" s="7"/>
      <c r="BQ440" s="7"/>
      <c r="BR440" s="7"/>
      <c r="BS440" s="7"/>
      <c r="BT440" s="7"/>
      <c r="BU440" s="7"/>
      <c r="CC440" s="7"/>
      <c r="CD440" s="7"/>
      <c r="CH440" s="7"/>
    </row>
    <row r="441" spans="24:86" s="5" customFormat="1">
      <c r="X441" s="65"/>
      <c r="AA441" s="70"/>
      <c r="AB441" s="70"/>
      <c r="AC441" s="70"/>
      <c r="BD441" s="82"/>
      <c r="BE441" s="82"/>
      <c r="BF441" s="82"/>
      <c r="BG441" s="82"/>
      <c r="BH441" s="82"/>
      <c r="BO441" s="7"/>
      <c r="BP441" s="7"/>
      <c r="BQ441" s="7"/>
      <c r="BR441" s="7"/>
      <c r="BS441" s="7"/>
      <c r="BT441" s="7"/>
      <c r="BU441" s="7"/>
      <c r="CC441" s="7"/>
      <c r="CD441" s="7"/>
      <c r="CH441" s="7"/>
    </row>
    <row r="442" spans="24:86" s="5" customFormat="1">
      <c r="X442" s="65"/>
      <c r="AA442" s="70"/>
      <c r="AB442" s="70"/>
      <c r="AC442" s="70"/>
      <c r="BD442" s="82"/>
      <c r="BE442" s="82"/>
      <c r="BF442" s="82"/>
      <c r="BG442" s="82"/>
      <c r="BH442" s="82"/>
      <c r="BO442" s="7"/>
      <c r="BP442" s="7"/>
      <c r="BQ442" s="7"/>
      <c r="BR442" s="7"/>
      <c r="BS442" s="7"/>
      <c r="BT442" s="7"/>
      <c r="BU442" s="7"/>
      <c r="CC442" s="7"/>
      <c r="CD442" s="7"/>
      <c r="CH442" s="7"/>
    </row>
    <row r="443" spans="24:86" s="5" customFormat="1">
      <c r="X443" s="65"/>
      <c r="AA443" s="70"/>
      <c r="AB443" s="70"/>
      <c r="AC443" s="70"/>
      <c r="BD443" s="82"/>
      <c r="BE443" s="82"/>
      <c r="BF443" s="82"/>
      <c r="BG443" s="82"/>
      <c r="BH443" s="82"/>
      <c r="BO443" s="7"/>
      <c r="BP443" s="7"/>
      <c r="BQ443" s="7"/>
      <c r="BR443" s="7"/>
      <c r="BS443" s="7"/>
      <c r="BT443" s="7"/>
      <c r="BU443" s="7"/>
      <c r="CC443" s="7"/>
      <c r="CD443" s="7"/>
      <c r="CH443" s="7"/>
    </row>
    <row r="444" spans="24:86" s="5" customFormat="1">
      <c r="X444" s="65"/>
      <c r="AA444" s="70"/>
      <c r="AB444" s="70"/>
      <c r="AC444" s="70"/>
      <c r="BD444" s="82"/>
      <c r="BE444" s="82"/>
      <c r="BF444" s="82"/>
      <c r="BG444" s="82"/>
      <c r="BH444" s="82"/>
      <c r="BO444" s="7"/>
      <c r="BP444" s="7"/>
      <c r="BQ444" s="7"/>
      <c r="BR444" s="7"/>
      <c r="BS444" s="7"/>
      <c r="BT444" s="7"/>
      <c r="BU444" s="7"/>
      <c r="CC444" s="7"/>
      <c r="CD444" s="7"/>
      <c r="CH444" s="7"/>
    </row>
    <row r="445" spans="24:86" s="5" customFormat="1">
      <c r="X445" s="65"/>
      <c r="AA445" s="70"/>
      <c r="AB445" s="70"/>
      <c r="AC445" s="70"/>
      <c r="BD445" s="82"/>
      <c r="BE445" s="82"/>
      <c r="BF445" s="82"/>
      <c r="BG445" s="82"/>
      <c r="BH445" s="82"/>
      <c r="BO445" s="7"/>
      <c r="BP445" s="7"/>
      <c r="BQ445" s="7"/>
      <c r="BR445" s="7"/>
      <c r="BS445" s="7"/>
      <c r="BT445" s="7"/>
      <c r="BU445" s="7"/>
      <c r="CC445" s="7"/>
      <c r="CD445" s="7"/>
      <c r="CH445" s="7"/>
    </row>
    <row r="446" spans="24:86" s="5" customFormat="1">
      <c r="X446" s="65"/>
      <c r="AA446" s="70"/>
      <c r="AB446" s="70"/>
      <c r="AC446" s="70"/>
      <c r="BD446" s="82"/>
      <c r="BE446" s="82"/>
      <c r="BF446" s="82"/>
      <c r="BG446" s="82"/>
      <c r="BH446" s="82"/>
      <c r="BO446" s="7"/>
      <c r="BP446" s="7"/>
      <c r="BQ446" s="7"/>
      <c r="BR446" s="7"/>
      <c r="BS446" s="7"/>
      <c r="BT446" s="7"/>
      <c r="BU446" s="7"/>
      <c r="CC446" s="7"/>
      <c r="CD446" s="7"/>
      <c r="CH446" s="7"/>
    </row>
    <row r="447" spans="24:86" s="5" customFormat="1">
      <c r="X447" s="65"/>
      <c r="AA447" s="70"/>
      <c r="AB447" s="70"/>
      <c r="AC447" s="70"/>
      <c r="BD447" s="82"/>
      <c r="BE447" s="82"/>
      <c r="BF447" s="82"/>
      <c r="BG447" s="82"/>
      <c r="BH447" s="82"/>
      <c r="BO447" s="7"/>
      <c r="BP447" s="7"/>
      <c r="BQ447" s="7"/>
      <c r="BR447" s="7"/>
      <c r="BS447" s="7"/>
      <c r="BT447" s="7"/>
      <c r="BU447" s="7"/>
      <c r="CC447" s="7"/>
      <c r="CD447" s="7"/>
      <c r="CH447" s="7"/>
    </row>
    <row r="448" spans="24:86" s="5" customFormat="1">
      <c r="X448" s="65"/>
      <c r="AA448" s="70"/>
      <c r="AB448" s="70"/>
      <c r="AC448" s="70"/>
      <c r="BD448" s="82"/>
      <c r="BE448" s="82"/>
      <c r="BF448" s="82"/>
      <c r="BG448" s="82"/>
      <c r="BH448" s="82"/>
      <c r="BO448" s="7"/>
      <c r="BP448" s="7"/>
      <c r="BQ448" s="7"/>
      <c r="BR448" s="7"/>
      <c r="BS448" s="7"/>
      <c r="BT448" s="7"/>
      <c r="BU448" s="7"/>
      <c r="CC448" s="7"/>
      <c r="CD448" s="7"/>
      <c r="CH448" s="7"/>
    </row>
    <row r="449" spans="24:86" s="5" customFormat="1">
      <c r="X449" s="65"/>
      <c r="AA449" s="70"/>
      <c r="AB449" s="70"/>
      <c r="AC449" s="70"/>
      <c r="BD449" s="82"/>
      <c r="BE449" s="82"/>
      <c r="BF449" s="82"/>
      <c r="BG449" s="82"/>
      <c r="BH449" s="82"/>
      <c r="BO449" s="7"/>
      <c r="BP449" s="7"/>
      <c r="BQ449" s="7"/>
      <c r="BR449" s="7"/>
      <c r="BS449" s="7"/>
      <c r="BT449" s="7"/>
      <c r="BU449" s="7"/>
      <c r="CC449" s="7"/>
      <c r="CD449" s="7"/>
      <c r="CH449" s="7"/>
    </row>
    <row r="450" spans="24:86" s="5" customFormat="1">
      <c r="X450" s="65"/>
      <c r="AA450" s="70"/>
      <c r="AB450" s="70"/>
      <c r="AC450" s="70"/>
      <c r="BD450" s="82"/>
      <c r="BE450" s="82"/>
      <c r="BF450" s="82"/>
      <c r="BG450" s="82"/>
      <c r="BH450" s="82"/>
      <c r="BO450" s="7"/>
      <c r="BP450" s="7"/>
      <c r="BQ450" s="7"/>
      <c r="BR450" s="7"/>
      <c r="BS450" s="7"/>
      <c r="BT450" s="7"/>
      <c r="BU450" s="7"/>
      <c r="CC450" s="7"/>
      <c r="CD450" s="7"/>
      <c r="CH450" s="7"/>
    </row>
    <row r="451" spans="24:86" s="5" customFormat="1">
      <c r="X451" s="65"/>
      <c r="AA451" s="70"/>
      <c r="AB451" s="70"/>
      <c r="AC451" s="70"/>
      <c r="BD451" s="82"/>
      <c r="BE451" s="82"/>
      <c r="BF451" s="82"/>
      <c r="BG451" s="82"/>
      <c r="BH451" s="82"/>
      <c r="BO451" s="7"/>
      <c r="BP451" s="7"/>
      <c r="BQ451" s="7"/>
      <c r="BR451" s="7"/>
      <c r="BS451" s="7"/>
      <c r="BT451" s="7"/>
      <c r="BU451" s="7"/>
      <c r="CC451" s="7"/>
      <c r="CD451" s="7"/>
      <c r="CH451" s="7"/>
    </row>
    <row r="452" spans="24:86" s="5" customFormat="1">
      <c r="X452" s="65"/>
      <c r="AA452" s="70"/>
      <c r="AB452" s="70"/>
      <c r="AC452" s="70"/>
      <c r="BD452" s="82"/>
      <c r="BE452" s="82"/>
      <c r="BF452" s="82"/>
      <c r="BG452" s="82"/>
      <c r="BH452" s="82"/>
      <c r="BO452" s="7"/>
      <c r="BP452" s="7"/>
      <c r="BQ452" s="7"/>
      <c r="BR452" s="7"/>
      <c r="BS452" s="7"/>
      <c r="BT452" s="7"/>
      <c r="BU452" s="7"/>
      <c r="CC452" s="7"/>
      <c r="CD452" s="7"/>
      <c r="CH452" s="7"/>
    </row>
    <row r="453" spans="24:86" s="5" customFormat="1">
      <c r="X453" s="65"/>
      <c r="AA453" s="70"/>
      <c r="AB453" s="70"/>
      <c r="AC453" s="70"/>
      <c r="BD453" s="82"/>
      <c r="BE453" s="82"/>
      <c r="BF453" s="82"/>
      <c r="BG453" s="82"/>
      <c r="BH453" s="82"/>
      <c r="BO453" s="7"/>
      <c r="BP453" s="7"/>
      <c r="BQ453" s="7"/>
      <c r="BR453" s="7"/>
      <c r="BS453" s="7"/>
      <c r="BT453" s="7"/>
      <c r="BU453" s="7"/>
      <c r="CC453" s="7"/>
      <c r="CD453" s="7"/>
      <c r="CH453" s="7"/>
    </row>
    <row r="454" spans="24:86" s="5" customFormat="1">
      <c r="X454" s="65"/>
      <c r="AA454" s="70"/>
      <c r="AB454" s="70"/>
      <c r="AC454" s="70"/>
      <c r="BD454" s="82"/>
      <c r="BE454" s="82"/>
      <c r="BF454" s="82"/>
      <c r="BG454" s="82"/>
      <c r="BH454" s="82"/>
      <c r="BO454" s="7"/>
      <c r="BP454" s="7"/>
      <c r="BQ454" s="7"/>
      <c r="BR454" s="7"/>
      <c r="BS454" s="7"/>
      <c r="BT454" s="7"/>
      <c r="BU454" s="7"/>
      <c r="CC454" s="7"/>
      <c r="CD454" s="7"/>
      <c r="CH454" s="7"/>
    </row>
    <row r="455" spans="24:86" s="5" customFormat="1">
      <c r="X455" s="65"/>
      <c r="AA455" s="70"/>
      <c r="AB455" s="70"/>
      <c r="AC455" s="70"/>
      <c r="BD455" s="82"/>
      <c r="BE455" s="82"/>
      <c r="BF455" s="82"/>
      <c r="BG455" s="82"/>
      <c r="BH455" s="82"/>
      <c r="BO455" s="7"/>
      <c r="BP455" s="7"/>
      <c r="BQ455" s="7"/>
      <c r="BR455" s="7"/>
      <c r="BS455" s="7"/>
      <c r="BT455" s="7"/>
      <c r="BU455" s="7"/>
      <c r="CC455" s="7"/>
      <c r="CD455" s="7"/>
      <c r="CH455" s="7"/>
    </row>
    <row r="456" spans="24:86" s="5" customFormat="1">
      <c r="X456" s="65"/>
      <c r="AA456" s="70"/>
      <c r="AB456" s="70"/>
      <c r="AC456" s="70"/>
      <c r="BD456" s="82"/>
      <c r="BE456" s="82"/>
      <c r="BF456" s="82"/>
      <c r="BG456" s="82"/>
      <c r="BH456" s="82"/>
      <c r="BO456" s="7"/>
      <c r="BP456" s="7"/>
      <c r="BQ456" s="7"/>
      <c r="BR456" s="7"/>
      <c r="BS456" s="7"/>
      <c r="BT456" s="7"/>
      <c r="BU456" s="7"/>
      <c r="CC456" s="7"/>
      <c r="CD456" s="7"/>
      <c r="CH456" s="7"/>
    </row>
    <row r="457" spans="24:86" s="5" customFormat="1">
      <c r="X457" s="65"/>
      <c r="AA457" s="70"/>
      <c r="AB457" s="70"/>
      <c r="AC457" s="70"/>
      <c r="BD457" s="82"/>
      <c r="BE457" s="82"/>
      <c r="BF457" s="82"/>
      <c r="BG457" s="82"/>
      <c r="BH457" s="82"/>
      <c r="BO457" s="7"/>
      <c r="BP457" s="7"/>
      <c r="BQ457" s="7"/>
      <c r="BR457" s="7"/>
      <c r="BS457" s="7"/>
      <c r="BT457" s="7"/>
      <c r="BU457" s="7"/>
      <c r="CC457" s="7"/>
      <c r="CD457" s="7"/>
      <c r="CH457" s="7"/>
    </row>
    <row r="458" spans="24:86" s="5" customFormat="1">
      <c r="X458" s="65"/>
      <c r="AA458" s="70"/>
      <c r="AB458" s="70"/>
      <c r="AC458" s="70"/>
      <c r="BD458" s="82"/>
      <c r="BE458" s="82"/>
      <c r="BF458" s="82"/>
      <c r="BG458" s="82"/>
      <c r="BH458" s="82"/>
      <c r="BO458" s="7"/>
      <c r="BP458" s="7"/>
      <c r="BQ458" s="7"/>
      <c r="BR458" s="7"/>
      <c r="BS458" s="7"/>
      <c r="BT458" s="7"/>
      <c r="BU458" s="7"/>
      <c r="CC458" s="7"/>
      <c r="CD458" s="7"/>
      <c r="CH458" s="7"/>
    </row>
    <row r="459" spans="24:86" s="5" customFormat="1">
      <c r="X459" s="65"/>
      <c r="AA459" s="70"/>
      <c r="AB459" s="70"/>
      <c r="AC459" s="70"/>
      <c r="BD459" s="82"/>
      <c r="BE459" s="82"/>
      <c r="BF459" s="82"/>
      <c r="BG459" s="82"/>
      <c r="BH459" s="82"/>
      <c r="BO459" s="7"/>
      <c r="BP459" s="7"/>
      <c r="BQ459" s="7"/>
      <c r="BR459" s="7"/>
      <c r="BS459" s="7"/>
      <c r="BT459" s="7"/>
      <c r="BU459" s="7"/>
      <c r="CC459" s="7"/>
      <c r="CD459" s="7"/>
      <c r="CH459" s="7"/>
    </row>
    <row r="460" spans="24:86" s="5" customFormat="1">
      <c r="X460" s="65"/>
      <c r="AA460" s="70"/>
      <c r="AB460" s="70"/>
      <c r="AC460" s="70"/>
      <c r="BD460" s="82"/>
      <c r="BE460" s="82"/>
      <c r="BF460" s="82"/>
      <c r="BG460" s="82"/>
      <c r="BH460" s="82"/>
      <c r="BO460" s="7"/>
      <c r="BP460" s="7"/>
      <c r="BQ460" s="7"/>
      <c r="BR460" s="7"/>
      <c r="BS460" s="7"/>
      <c r="BT460" s="7"/>
      <c r="BU460" s="7"/>
      <c r="CC460" s="7"/>
      <c r="CD460" s="7"/>
      <c r="CH460" s="7"/>
    </row>
    <row r="461" spans="24:86" s="5" customFormat="1">
      <c r="X461" s="65"/>
      <c r="AA461" s="70"/>
      <c r="AB461" s="70"/>
      <c r="AC461" s="70"/>
      <c r="BD461" s="82"/>
      <c r="BE461" s="82"/>
      <c r="BF461" s="82"/>
      <c r="BG461" s="82"/>
      <c r="BH461" s="82"/>
      <c r="BO461" s="7"/>
      <c r="BP461" s="7"/>
      <c r="BQ461" s="7"/>
      <c r="BR461" s="7"/>
      <c r="BS461" s="7"/>
      <c r="BT461" s="7"/>
      <c r="BU461" s="7"/>
      <c r="CC461" s="7"/>
      <c r="CD461" s="7"/>
      <c r="CH461" s="7"/>
    </row>
    <row r="462" spans="24:86" s="5" customFormat="1">
      <c r="X462" s="65"/>
      <c r="AA462" s="70"/>
      <c r="AB462" s="70"/>
      <c r="AC462" s="70"/>
      <c r="BD462" s="82"/>
      <c r="BE462" s="82"/>
      <c r="BF462" s="82"/>
      <c r="BG462" s="82"/>
      <c r="BH462" s="82"/>
      <c r="BO462" s="7"/>
      <c r="BP462" s="7"/>
      <c r="BQ462" s="7"/>
      <c r="BR462" s="7"/>
      <c r="BS462" s="7"/>
      <c r="BT462" s="7"/>
      <c r="BU462" s="7"/>
      <c r="CC462" s="7"/>
      <c r="CD462" s="7"/>
      <c r="CH462" s="7"/>
    </row>
    <row r="463" spans="24:86" s="5" customFormat="1">
      <c r="X463" s="65"/>
      <c r="AA463" s="70"/>
      <c r="AB463" s="70"/>
      <c r="AC463" s="70"/>
      <c r="BD463" s="82"/>
      <c r="BE463" s="82"/>
      <c r="BF463" s="82"/>
      <c r="BG463" s="82"/>
      <c r="BH463" s="82"/>
      <c r="BO463" s="7"/>
      <c r="BP463" s="7"/>
      <c r="BQ463" s="7"/>
      <c r="BR463" s="7"/>
      <c r="BS463" s="7"/>
      <c r="BT463" s="7"/>
      <c r="BU463" s="7"/>
      <c r="CC463" s="7"/>
      <c r="CD463" s="7"/>
      <c r="CH463" s="7"/>
    </row>
    <row r="464" spans="24:86" s="5" customFormat="1">
      <c r="X464" s="65"/>
      <c r="AA464" s="70"/>
      <c r="AB464" s="70"/>
      <c r="AC464" s="70"/>
      <c r="BD464" s="82"/>
      <c r="BE464" s="82"/>
      <c r="BF464" s="82"/>
      <c r="BG464" s="82"/>
      <c r="BH464" s="82"/>
      <c r="BO464" s="7"/>
      <c r="BP464" s="7"/>
      <c r="BQ464" s="7"/>
      <c r="BR464" s="7"/>
      <c r="BS464" s="7"/>
      <c r="BT464" s="7"/>
      <c r="BU464" s="7"/>
      <c r="CC464" s="7"/>
      <c r="CD464" s="7"/>
      <c r="CH464" s="7"/>
    </row>
    <row r="465" spans="24:86" s="5" customFormat="1">
      <c r="X465" s="65"/>
      <c r="AA465" s="70"/>
      <c r="AB465" s="70"/>
      <c r="AC465" s="70"/>
      <c r="BD465" s="82"/>
      <c r="BE465" s="82"/>
      <c r="BF465" s="82"/>
      <c r="BG465" s="82"/>
      <c r="BH465" s="82"/>
      <c r="BO465" s="7"/>
      <c r="BP465" s="7"/>
      <c r="BQ465" s="7"/>
      <c r="BR465" s="7"/>
      <c r="BS465" s="7"/>
      <c r="BT465" s="7"/>
      <c r="BU465" s="7"/>
      <c r="CC465" s="7"/>
      <c r="CD465" s="7"/>
      <c r="CH465" s="7"/>
    </row>
    <row r="466" spans="24:86" s="5" customFormat="1">
      <c r="X466" s="65"/>
      <c r="AA466" s="70"/>
      <c r="AB466" s="70"/>
      <c r="AC466" s="70"/>
      <c r="BD466" s="82"/>
      <c r="BE466" s="82"/>
      <c r="BF466" s="82"/>
      <c r="BG466" s="82"/>
      <c r="BH466" s="82"/>
      <c r="BO466" s="7"/>
      <c r="BP466" s="7"/>
      <c r="BQ466" s="7"/>
      <c r="BR466" s="7"/>
      <c r="BS466" s="7"/>
      <c r="BT466" s="7"/>
      <c r="BU466" s="7"/>
      <c r="CC466" s="7"/>
      <c r="CD466" s="7"/>
      <c r="CH466" s="7"/>
    </row>
    <row r="467" spans="24:86" s="5" customFormat="1">
      <c r="X467" s="65"/>
      <c r="AA467" s="70"/>
      <c r="AB467" s="70"/>
      <c r="AC467" s="70"/>
      <c r="BD467" s="82"/>
      <c r="BE467" s="82"/>
      <c r="BF467" s="82"/>
      <c r="BG467" s="82"/>
      <c r="BH467" s="82"/>
      <c r="BO467" s="7"/>
      <c r="BP467" s="7"/>
      <c r="BQ467" s="7"/>
      <c r="BR467" s="7"/>
      <c r="BS467" s="7"/>
      <c r="BT467" s="7"/>
      <c r="BU467" s="7"/>
      <c r="CC467" s="7"/>
      <c r="CD467" s="7"/>
      <c r="CH467" s="7"/>
    </row>
    <row r="468" spans="24:86" s="5" customFormat="1">
      <c r="X468" s="65"/>
      <c r="AA468" s="70"/>
      <c r="AB468" s="70"/>
      <c r="AC468" s="70"/>
      <c r="BD468" s="82"/>
      <c r="BE468" s="82"/>
      <c r="BF468" s="82"/>
      <c r="BG468" s="82"/>
      <c r="BH468" s="82"/>
      <c r="BO468" s="7"/>
      <c r="BP468" s="7"/>
      <c r="BQ468" s="7"/>
      <c r="BR468" s="7"/>
      <c r="BS468" s="7"/>
      <c r="BT468" s="7"/>
      <c r="BU468" s="7"/>
      <c r="CC468" s="7"/>
      <c r="CD468" s="7"/>
      <c r="CH468" s="7"/>
    </row>
    <row r="469" spans="24:86" s="5" customFormat="1">
      <c r="X469" s="65"/>
      <c r="AA469" s="70"/>
      <c r="AB469" s="70"/>
      <c r="AC469" s="70"/>
      <c r="BD469" s="82"/>
      <c r="BE469" s="82"/>
      <c r="BF469" s="82"/>
      <c r="BG469" s="82"/>
      <c r="BH469" s="82"/>
      <c r="BO469" s="7"/>
      <c r="BP469" s="7"/>
      <c r="BQ469" s="7"/>
      <c r="BR469" s="7"/>
      <c r="BS469" s="7"/>
      <c r="BT469" s="7"/>
      <c r="BU469" s="7"/>
      <c r="CC469" s="7"/>
      <c r="CD469" s="7"/>
      <c r="CH469" s="7"/>
    </row>
    <row r="470" spans="24:86" s="5" customFormat="1">
      <c r="X470" s="65"/>
      <c r="AA470" s="70"/>
      <c r="AB470" s="70"/>
      <c r="AC470" s="70"/>
      <c r="BD470" s="82"/>
      <c r="BE470" s="82"/>
      <c r="BF470" s="82"/>
      <c r="BG470" s="82"/>
      <c r="BH470" s="82"/>
      <c r="BO470" s="7"/>
      <c r="BP470" s="7"/>
      <c r="BQ470" s="7"/>
      <c r="BR470" s="7"/>
      <c r="BS470" s="7"/>
      <c r="BT470" s="7"/>
      <c r="BU470" s="7"/>
      <c r="CC470" s="7"/>
      <c r="CD470" s="7"/>
      <c r="CH470" s="7"/>
    </row>
    <row r="471" spans="24:86" s="5" customFormat="1">
      <c r="X471" s="65"/>
      <c r="AA471" s="70"/>
      <c r="AB471" s="70"/>
      <c r="AC471" s="70"/>
      <c r="BD471" s="82"/>
      <c r="BE471" s="82"/>
      <c r="BF471" s="82"/>
      <c r="BG471" s="82"/>
      <c r="BH471" s="82"/>
      <c r="BO471" s="7"/>
      <c r="BP471" s="7"/>
      <c r="BQ471" s="7"/>
      <c r="BR471" s="7"/>
      <c r="BS471" s="7"/>
      <c r="BT471" s="7"/>
      <c r="BU471" s="7"/>
      <c r="CC471" s="7"/>
      <c r="CD471" s="7"/>
      <c r="CH471" s="7"/>
    </row>
    <row r="472" spans="24:86" s="5" customFormat="1">
      <c r="X472" s="65"/>
      <c r="AA472" s="70"/>
      <c r="AB472" s="70"/>
      <c r="AC472" s="70"/>
      <c r="BD472" s="82"/>
      <c r="BE472" s="82"/>
      <c r="BF472" s="82"/>
      <c r="BG472" s="82"/>
      <c r="BH472" s="82"/>
      <c r="BO472" s="7"/>
      <c r="BP472" s="7"/>
      <c r="BQ472" s="7"/>
      <c r="BR472" s="7"/>
      <c r="BS472" s="7"/>
      <c r="BT472" s="7"/>
      <c r="BU472" s="7"/>
      <c r="CC472" s="7"/>
      <c r="CD472" s="7"/>
      <c r="CH472" s="7"/>
    </row>
    <row r="473" spans="24:86" s="5" customFormat="1">
      <c r="X473" s="65"/>
      <c r="AA473" s="70"/>
      <c r="AB473" s="70"/>
      <c r="AC473" s="70"/>
      <c r="BD473" s="82"/>
      <c r="BE473" s="82"/>
      <c r="BF473" s="82"/>
      <c r="BG473" s="82"/>
      <c r="BH473" s="82"/>
      <c r="BO473" s="7"/>
      <c r="BP473" s="7"/>
      <c r="BQ473" s="7"/>
      <c r="BR473" s="7"/>
      <c r="BS473" s="7"/>
      <c r="BT473" s="7"/>
      <c r="BU473" s="7"/>
      <c r="CC473" s="7"/>
      <c r="CD473" s="7"/>
      <c r="CH473" s="7"/>
    </row>
    <row r="474" spans="24:86" s="5" customFormat="1">
      <c r="X474" s="65"/>
      <c r="AA474" s="70"/>
      <c r="AB474" s="70"/>
      <c r="AC474" s="70"/>
      <c r="BD474" s="82"/>
      <c r="BE474" s="82"/>
      <c r="BF474" s="82"/>
      <c r="BG474" s="82"/>
      <c r="BH474" s="82"/>
      <c r="BO474" s="7"/>
      <c r="BP474" s="7"/>
      <c r="BQ474" s="7"/>
      <c r="BR474" s="7"/>
      <c r="BS474" s="7"/>
      <c r="BT474" s="7"/>
      <c r="BU474" s="7"/>
      <c r="CC474" s="7"/>
      <c r="CD474" s="7"/>
      <c r="CH474" s="7"/>
    </row>
    <row r="475" spans="24:86" s="5" customFormat="1">
      <c r="X475" s="65"/>
      <c r="AA475" s="70"/>
      <c r="AB475" s="70"/>
      <c r="AC475" s="70"/>
      <c r="BD475" s="82"/>
      <c r="BE475" s="82"/>
      <c r="BF475" s="82"/>
      <c r="BG475" s="82"/>
      <c r="BH475" s="82"/>
      <c r="BO475" s="7"/>
      <c r="BP475" s="7"/>
      <c r="BQ475" s="7"/>
      <c r="BR475" s="7"/>
      <c r="BS475" s="7"/>
      <c r="BT475" s="7"/>
      <c r="BU475" s="7"/>
      <c r="CC475" s="7"/>
      <c r="CD475" s="7"/>
      <c r="CH475" s="7"/>
    </row>
    <row r="476" spans="24:86" s="5" customFormat="1">
      <c r="X476" s="65"/>
      <c r="AA476" s="70"/>
      <c r="AB476" s="70"/>
      <c r="AC476" s="70"/>
      <c r="BD476" s="82"/>
      <c r="BE476" s="82"/>
      <c r="BF476" s="82"/>
      <c r="BG476" s="82"/>
      <c r="BH476" s="82"/>
      <c r="BO476" s="7"/>
      <c r="BP476" s="7"/>
      <c r="BQ476" s="7"/>
      <c r="BR476" s="7"/>
      <c r="BS476" s="7"/>
      <c r="BT476" s="7"/>
      <c r="BU476" s="7"/>
      <c r="CC476" s="7"/>
      <c r="CD476" s="7"/>
      <c r="CH476" s="7"/>
    </row>
    <row r="477" spans="24:86" s="5" customFormat="1">
      <c r="X477" s="65"/>
      <c r="AA477" s="70"/>
      <c r="AB477" s="70"/>
      <c r="AC477" s="70"/>
      <c r="BD477" s="82"/>
      <c r="BE477" s="82"/>
      <c r="BF477" s="82"/>
      <c r="BG477" s="82"/>
      <c r="BH477" s="82"/>
      <c r="BO477" s="7"/>
      <c r="BP477" s="7"/>
      <c r="BQ477" s="7"/>
      <c r="BR477" s="7"/>
      <c r="BS477" s="7"/>
      <c r="BT477" s="7"/>
      <c r="BU477" s="7"/>
      <c r="CC477" s="7"/>
      <c r="CD477" s="7"/>
      <c r="CH477" s="7"/>
    </row>
    <row r="478" spans="24:86" s="5" customFormat="1">
      <c r="X478" s="65"/>
      <c r="AA478" s="70"/>
      <c r="AB478" s="70"/>
      <c r="AC478" s="70"/>
      <c r="BD478" s="82"/>
      <c r="BE478" s="82"/>
      <c r="BF478" s="82"/>
      <c r="BG478" s="82"/>
      <c r="BH478" s="82"/>
      <c r="BO478" s="7"/>
      <c r="BP478" s="7"/>
      <c r="BQ478" s="7"/>
      <c r="BR478" s="7"/>
      <c r="BS478" s="7"/>
      <c r="BT478" s="7"/>
      <c r="BU478" s="7"/>
      <c r="CC478" s="7"/>
      <c r="CD478" s="7"/>
      <c r="CH478" s="7"/>
    </row>
    <row r="479" spans="24:86" s="5" customFormat="1">
      <c r="X479" s="65"/>
      <c r="AA479" s="70"/>
      <c r="AB479" s="70"/>
      <c r="AC479" s="70"/>
      <c r="BD479" s="82"/>
      <c r="BE479" s="82"/>
      <c r="BF479" s="82"/>
      <c r="BG479" s="82"/>
      <c r="BH479" s="82"/>
      <c r="BO479" s="7"/>
      <c r="BP479" s="7"/>
      <c r="BQ479" s="7"/>
      <c r="BR479" s="7"/>
      <c r="BS479" s="7"/>
      <c r="BT479" s="7"/>
      <c r="BU479" s="7"/>
      <c r="CC479" s="7"/>
      <c r="CD479" s="7"/>
      <c r="CH479" s="7"/>
    </row>
    <row r="480" spans="24:86" s="5" customFormat="1">
      <c r="X480" s="65"/>
      <c r="AA480" s="70"/>
      <c r="AB480" s="70"/>
      <c r="AC480" s="70"/>
      <c r="BD480" s="82"/>
      <c r="BE480" s="82"/>
      <c r="BF480" s="82"/>
      <c r="BG480" s="82"/>
      <c r="BH480" s="82"/>
      <c r="BO480" s="7"/>
      <c r="BP480" s="7"/>
      <c r="BQ480" s="7"/>
      <c r="BR480" s="7"/>
      <c r="BS480" s="7"/>
      <c r="BT480" s="7"/>
      <c r="BU480" s="7"/>
      <c r="CC480" s="7"/>
      <c r="CD480" s="7"/>
      <c r="CH480" s="7"/>
    </row>
    <row r="481" spans="24:86" s="5" customFormat="1">
      <c r="X481" s="65"/>
      <c r="AA481" s="70"/>
      <c r="AB481" s="70"/>
      <c r="AC481" s="70"/>
      <c r="BD481" s="82"/>
      <c r="BE481" s="82"/>
      <c r="BF481" s="82"/>
      <c r="BG481" s="82"/>
      <c r="BH481" s="82"/>
      <c r="BO481" s="7"/>
      <c r="BP481" s="7"/>
      <c r="BQ481" s="7"/>
      <c r="BR481" s="7"/>
      <c r="BS481" s="7"/>
      <c r="BT481" s="7"/>
      <c r="BU481" s="7"/>
      <c r="CC481" s="7"/>
      <c r="CD481" s="7"/>
      <c r="CH481" s="7"/>
    </row>
    <row r="482" spans="24:86" s="5" customFormat="1">
      <c r="X482" s="65"/>
      <c r="AA482" s="70"/>
      <c r="AB482" s="70"/>
      <c r="AC482" s="70"/>
      <c r="BD482" s="82"/>
      <c r="BE482" s="82"/>
      <c r="BF482" s="82"/>
      <c r="BG482" s="82"/>
      <c r="BH482" s="82"/>
      <c r="BO482" s="7"/>
      <c r="BP482" s="7"/>
      <c r="BQ482" s="7"/>
      <c r="BR482" s="7"/>
      <c r="BS482" s="7"/>
      <c r="BT482" s="7"/>
      <c r="BU482" s="7"/>
      <c r="CC482" s="7"/>
      <c r="CD482" s="7"/>
      <c r="CH482" s="7"/>
    </row>
    <row r="483" spans="24:86" s="5" customFormat="1">
      <c r="X483" s="65"/>
      <c r="AA483" s="70"/>
      <c r="AB483" s="70"/>
      <c r="AC483" s="70"/>
      <c r="BD483" s="82"/>
      <c r="BE483" s="82"/>
      <c r="BF483" s="82"/>
      <c r="BG483" s="82"/>
      <c r="BH483" s="82"/>
      <c r="BO483" s="7"/>
      <c r="BP483" s="7"/>
      <c r="BQ483" s="7"/>
      <c r="BR483" s="7"/>
      <c r="BS483" s="7"/>
      <c r="BT483" s="7"/>
      <c r="BU483" s="7"/>
      <c r="CC483" s="7"/>
      <c r="CD483" s="7"/>
      <c r="CH483" s="7"/>
    </row>
    <row r="484" spans="24:86" s="5" customFormat="1">
      <c r="X484" s="65"/>
      <c r="AA484" s="70"/>
      <c r="AB484" s="70"/>
      <c r="AC484" s="70"/>
      <c r="BD484" s="82"/>
      <c r="BE484" s="82"/>
      <c r="BF484" s="82"/>
      <c r="BG484" s="82"/>
      <c r="BH484" s="82"/>
      <c r="BO484" s="7"/>
      <c r="BP484" s="7"/>
      <c r="BQ484" s="7"/>
      <c r="BR484" s="7"/>
      <c r="BS484" s="7"/>
      <c r="BT484" s="7"/>
      <c r="BU484" s="7"/>
      <c r="CC484" s="7"/>
      <c r="CD484" s="7"/>
      <c r="CH484" s="7"/>
    </row>
    <row r="485" spans="24:86" s="5" customFormat="1">
      <c r="X485" s="65"/>
      <c r="AA485" s="70"/>
      <c r="AB485" s="70"/>
      <c r="AC485" s="70"/>
      <c r="BD485" s="82"/>
      <c r="BE485" s="82"/>
      <c r="BF485" s="82"/>
      <c r="BG485" s="82"/>
      <c r="BH485" s="82"/>
      <c r="BO485" s="7"/>
      <c r="BP485" s="7"/>
      <c r="BQ485" s="7"/>
      <c r="BR485" s="7"/>
      <c r="BS485" s="7"/>
      <c r="BT485" s="7"/>
      <c r="BU485" s="7"/>
      <c r="CC485" s="7"/>
      <c r="CD485" s="7"/>
      <c r="CH485" s="7"/>
    </row>
    <row r="486" spans="24:86" s="5" customFormat="1">
      <c r="X486" s="65"/>
      <c r="AA486" s="70"/>
      <c r="AB486" s="70"/>
      <c r="AC486" s="70"/>
      <c r="BD486" s="82"/>
      <c r="BE486" s="82"/>
      <c r="BF486" s="82"/>
      <c r="BG486" s="82"/>
      <c r="BH486" s="82"/>
      <c r="BO486" s="7"/>
      <c r="BP486" s="7"/>
      <c r="BQ486" s="7"/>
      <c r="BR486" s="7"/>
      <c r="BS486" s="7"/>
      <c r="BT486" s="7"/>
      <c r="BU486" s="7"/>
      <c r="CC486" s="7"/>
      <c r="CD486" s="7"/>
      <c r="CH486" s="7"/>
    </row>
    <row r="487" spans="24:86" s="5" customFormat="1">
      <c r="X487" s="65"/>
      <c r="AA487" s="70"/>
      <c r="AB487" s="70"/>
      <c r="AC487" s="70"/>
      <c r="BD487" s="82"/>
      <c r="BE487" s="82"/>
      <c r="BF487" s="82"/>
      <c r="BG487" s="82"/>
      <c r="BH487" s="82"/>
      <c r="BO487" s="7"/>
      <c r="BP487" s="7"/>
      <c r="BQ487" s="7"/>
      <c r="BR487" s="7"/>
      <c r="BS487" s="7"/>
      <c r="BT487" s="7"/>
      <c r="BU487" s="7"/>
      <c r="CC487" s="7"/>
      <c r="CD487" s="7"/>
      <c r="CH487" s="7"/>
    </row>
    <row r="488" spans="24:86" s="5" customFormat="1">
      <c r="X488" s="65"/>
      <c r="AA488" s="70"/>
      <c r="AB488" s="70"/>
      <c r="AC488" s="70"/>
      <c r="BD488" s="82"/>
      <c r="BE488" s="82"/>
      <c r="BF488" s="82"/>
      <c r="BG488" s="82"/>
      <c r="BH488" s="82"/>
      <c r="BO488" s="7"/>
      <c r="BP488" s="7"/>
      <c r="BQ488" s="7"/>
      <c r="BR488" s="7"/>
      <c r="BS488" s="7"/>
      <c r="BT488" s="7"/>
      <c r="BU488" s="7"/>
      <c r="CC488" s="7"/>
      <c r="CD488" s="7"/>
      <c r="CH488" s="7"/>
    </row>
    <row r="489" spans="24:86" s="5" customFormat="1">
      <c r="X489" s="65"/>
      <c r="AA489" s="70"/>
      <c r="AB489" s="70"/>
      <c r="AC489" s="70"/>
      <c r="BD489" s="82"/>
      <c r="BE489" s="82"/>
      <c r="BF489" s="82"/>
      <c r="BG489" s="82"/>
      <c r="BH489" s="82"/>
      <c r="BO489" s="7"/>
      <c r="BP489" s="7"/>
      <c r="BQ489" s="7"/>
      <c r="BR489" s="7"/>
      <c r="BS489" s="7"/>
      <c r="BT489" s="7"/>
      <c r="BU489" s="7"/>
      <c r="CC489" s="7"/>
      <c r="CD489" s="7"/>
      <c r="CH489" s="7"/>
    </row>
    <row r="490" spans="24:86" s="5" customFormat="1">
      <c r="X490" s="65"/>
      <c r="AA490" s="70"/>
      <c r="AB490" s="70"/>
      <c r="AC490" s="70"/>
      <c r="BD490" s="82"/>
      <c r="BE490" s="82"/>
      <c r="BF490" s="82"/>
      <c r="BG490" s="82"/>
      <c r="BH490" s="82"/>
      <c r="BO490" s="7"/>
      <c r="BP490" s="7"/>
      <c r="BQ490" s="7"/>
      <c r="BR490" s="7"/>
      <c r="BS490" s="7"/>
      <c r="BT490" s="7"/>
      <c r="BU490" s="7"/>
      <c r="CC490" s="7"/>
      <c r="CD490" s="7"/>
      <c r="CH490" s="7"/>
    </row>
    <row r="491" spans="24:86" s="5" customFormat="1">
      <c r="X491" s="65"/>
      <c r="AA491" s="70"/>
      <c r="AB491" s="70"/>
      <c r="AC491" s="70"/>
      <c r="BD491" s="82"/>
      <c r="BE491" s="82"/>
      <c r="BF491" s="82"/>
      <c r="BG491" s="82"/>
      <c r="BH491" s="82"/>
      <c r="BO491" s="7"/>
      <c r="BP491" s="7"/>
      <c r="BQ491" s="7"/>
      <c r="BR491" s="7"/>
      <c r="BS491" s="7"/>
      <c r="BT491" s="7"/>
      <c r="BU491" s="7"/>
      <c r="CC491" s="7"/>
      <c r="CD491" s="7"/>
      <c r="CH491" s="7"/>
    </row>
    <row r="492" spans="24:86" s="5" customFormat="1">
      <c r="X492" s="65"/>
      <c r="AA492" s="70"/>
      <c r="AB492" s="70"/>
      <c r="AC492" s="70"/>
      <c r="BD492" s="82"/>
      <c r="BE492" s="82"/>
      <c r="BF492" s="82"/>
      <c r="BG492" s="82"/>
      <c r="BH492" s="82"/>
      <c r="BO492" s="7"/>
      <c r="BP492" s="7"/>
      <c r="BQ492" s="7"/>
      <c r="BR492" s="7"/>
      <c r="BS492" s="7"/>
      <c r="BT492" s="7"/>
      <c r="BU492" s="7"/>
      <c r="CC492" s="7"/>
      <c r="CD492" s="7"/>
      <c r="CH492" s="7"/>
    </row>
    <row r="493" spans="24:86" s="5" customFormat="1">
      <c r="X493" s="65"/>
      <c r="AA493" s="70"/>
      <c r="AB493" s="70"/>
      <c r="AC493" s="70"/>
      <c r="BD493" s="82"/>
      <c r="BE493" s="82"/>
      <c r="BF493" s="82"/>
      <c r="BG493" s="82"/>
      <c r="BH493" s="82"/>
      <c r="BO493" s="7"/>
      <c r="BP493" s="7"/>
      <c r="BQ493" s="7"/>
      <c r="BR493" s="7"/>
      <c r="BS493" s="7"/>
      <c r="BT493" s="7"/>
      <c r="BU493" s="7"/>
      <c r="CC493" s="7"/>
      <c r="CD493" s="7"/>
      <c r="CH493" s="7"/>
    </row>
    <row r="494" spans="24:86" s="5" customFormat="1">
      <c r="X494" s="65"/>
      <c r="AA494" s="70"/>
      <c r="AB494" s="70"/>
      <c r="AC494" s="70"/>
      <c r="BD494" s="82"/>
      <c r="BE494" s="82"/>
      <c r="BF494" s="82"/>
      <c r="BG494" s="82"/>
      <c r="BH494" s="82"/>
      <c r="BO494" s="7"/>
      <c r="BP494" s="7"/>
      <c r="BQ494" s="7"/>
      <c r="BR494" s="7"/>
      <c r="BS494" s="7"/>
      <c r="BT494" s="7"/>
      <c r="BU494" s="7"/>
      <c r="CC494" s="7"/>
      <c r="CD494" s="7"/>
      <c r="CH494" s="7"/>
    </row>
    <row r="495" spans="24:86" s="5" customFormat="1">
      <c r="X495" s="65"/>
      <c r="AA495" s="70"/>
      <c r="AB495" s="70"/>
      <c r="AC495" s="70"/>
      <c r="BD495" s="82"/>
      <c r="BE495" s="82"/>
      <c r="BF495" s="82"/>
      <c r="BG495" s="82"/>
      <c r="BH495" s="82"/>
      <c r="BO495" s="7"/>
      <c r="BP495" s="7"/>
      <c r="BQ495" s="7"/>
      <c r="BR495" s="7"/>
      <c r="BS495" s="7"/>
      <c r="BT495" s="7"/>
      <c r="BU495" s="7"/>
      <c r="CC495" s="7"/>
      <c r="CD495" s="7"/>
      <c r="CH495" s="7"/>
    </row>
    <row r="496" spans="24:86" s="5" customFormat="1">
      <c r="X496" s="65"/>
      <c r="AA496" s="70"/>
      <c r="AB496" s="70"/>
      <c r="AC496" s="70"/>
      <c r="BD496" s="82"/>
      <c r="BE496" s="82"/>
      <c r="BF496" s="82"/>
      <c r="BG496" s="82"/>
      <c r="BH496" s="82"/>
      <c r="BO496" s="7"/>
      <c r="BP496" s="7"/>
      <c r="BQ496" s="7"/>
      <c r="BR496" s="7"/>
      <c r="BS496" s="7"/>
      <c r="BT496" s="7"/>
      <c r="BU496" s="7"/>
      <c r="CC496" s="7"/>
      <c r="CD496" s="7"/>
      <c r="CH496" s="7"/>
    </row>
    <row r="497" spans="24:86" s="5" customFormat="1">
      <c r="X497" s="65"/>
      <c r="AA497" s="70"/>
      <c r="AB497" s="70"/>
      <c r="AC497" s="70"/>
      <c r="BD497" s="82"/>
      <c r="BE497" s="82"/>
      <c r="BF497" s="82"/>
      <c r="BG497" s="82"/>
      <c r="BH497" s="82"/>
      <c r="BO497" s="7"/>
      <c r="BP497" s="7"/>
      <c r="BQ497" s="7"/>
      <c r="BR497" s="7"/>
      <c r="BS497" s="7"/>
      <c r="BT497" s="7"/>
      <c r="BU497" s="7"/>
      <c r="CC497" s="7"/>
      <c r="CD497" s="7"/>
      <c r="CH497" s="7"/>
    </row>
    <row r="498" spans="24:86" s="5" customFormat="1">
      <c r="X498" s="65"/>
      <c r="AA498" s="70"/>
      <c r="AB498" s="70"/>
      <c r="AC498" s="70"/>
      <c r="BD498" s="82"/>
      <c r="BE498" s="82"/>
      <c r="BF498" s="82"/>
      <c r="BG498" s="82"/>
      <c r="BH498" s="82"/>
      <c r="BO498" s="7"/>
      <c r="BP498" s="7"/>
      <c r="BQ498" s="7"/>
      <c r="BR498" s="7"/>
      <c r="BS498" s="7"/>
      <c r="BT498" s="7"/>
      <c r="BU498" s="7"/>
      <c r="CC498" s="7"/>
      <c r="CD498" s="7"/>
      <c r="CH498" s="7"/>
    </row>
    <row r="499" spans="24:86" s="5" customFormat="1">
      <c r="X499" s="65"/>
      <c r="AA499" s="70"/>
      <c r="AB499" s="70"/>
      <c r="AC499" s="70"/>
      <c r="BD499" s="82"/>
      <c r="BE499" s="82"/>
      <c r="BF499" s="82"/>
      <c r="BG499" s="82"/>
      <c r="BH499" s="82"/>
      <c r="BO499" s="7"/>
      <c r="BP499" s="7"/>
      <c r="BQ499" s="7"/>
      <c r="BR499" s="7"/>
      <c r="BS499" s="7"/>
      <c r="BT499" s="7"/>
      <c r="BU499" s="7"/>
      <c r="CC499" s="7"/>
      <c r="CD499" s="7"/>
      <c r="CH499" s="7"/>
    </row>
    <row r="500" spans="24:86" s="5" customFormat="1">
      <c r="X500" s="65"/>
      <c r="AA500" s="70"/>
      <c r="AB500" s="70"/>
      <c r="AC500" s="70"/>
      <c r="BD500" s="82"/>
      <c r="BE500" s="82"/>
      <c r="BF500" s="82"/>
      <c r="BG500" s="82"/>
      <c r="BH500" s="82"/>
      <c r="BO500" s="7"/>
      <c r="BP500" s="7"/>
      <c r="BQ500" s="7"/>
      <c r="BR500" s="7"/>
      <c r="BS500" s="7"/>
      <c r="BT500" s="7"/>
      <c r="BU500" s="7"/>
      <c r="CC500" s="7"/>
      <c r="CD500" s="7"/>
      <c r="CH500" s="7"/>
    </row>
    <row r="501" spans="24:86" s="5" customFormat="1">
      <c r="X501" s="65"/>
      <c r="AA501" s="70"/>
      <c r="AB501" s="70"/>
      <c r="AC501" s="70"/>
      <c r="BD501" s="82"/>
      <c r="BE501" s="82"/>
      <c r="BF501" s="82"/>
      <c r="BG501" s="82"/>
      <c r="BH501" s="82"/>
      <c r="BO501" s="7"/>
      <c r="BP501" s="7"/>
      <c r="BQ501" s="7"/>
      <c r="BR501" s="7"/>
      <c r="BS501" s="7"/>
      <c r="BT501" s="7"/>
      <c r="BU501" s="7"/>
      <c r="CC501" s="7"/>
      <c r="CD501" s="7"/>
      <c r="CH501" s="7"/>
    </row>
    <row r="502" spans="24:86" s="5" customFormat="1">
      <c r="X502" s="65"/>
      <c r="AA502" s="70"/>
      <c r="AB502" s="70"/>
      <c r="AC502" s="70"/>
      <c r="BD502" s="82"/>
      <c r="BE502" s="82"/>
      <c r="BF502" s="82"/>
      <c r="BG502" s="82"/>
      <c r="BH502" s="82"/>
      <c r="BO502" s="7"/>
      <c r="BP502" s="7"/>
      <c r="BQ502" s="7"/>
      <c r="BR502" s="7"/>
      <c r="BS502" s="7"/>
      <c r="BT502" s="7"/>
      <c r="BU502" s="7"/>
      <c r="CC502" s="7"/>
      <c r="CD502" s="7"/>
      <c r="CH502" s="7"/>
    </row>
    <row r="503" spans="24:86" s="5" customFormat="1">
      <c r="X503" s="65"/>
      <c r="AA503" s="70"/>
      <c r="AB503" s="70"/>
      <c r="AC503" s="70"/>
      <c r="BD503" s="82"/>
      <c r="BE503" s="82"/>
      <c r="BF503" s="82"/>
      <c r="BG503" s="82"/>
      <c r="BH503" s="82"/>
      <c r="BO503" s="7"/>
      <c r="BP503" s="7"/>
      <c r="BQ503" s="7"/>
      <c r="BR503" s="7"/>
      <c r="BS503" s="7"/>
      <c r="BT503" s="7"/>
      <c r="BU503" s="7"/>
      <c r="CC503" s="7"/>
      <c r="CD503" s="7"/>
      <c r="CH503" s="7"/>
    </row>
    <row r="504" spans="24:86" s="5" customFormat="1">
      <c r="X504" s="65"/>
      <c r="AA504" s="70"/>
      <c r="AB504" s="70"/>
      <c r="AC504" s="70"/>
      <c r="BD504" s="82"/>
      <c r="BE504" s="82"/>
      <c r="BF504" s="82"/>
      <c r="BG504" s="82"/>
      <c r="BH504" s="82"/>
      <c r="BO504" s="7"/>
      <c r="BP504" s="7"/>
      <c r="BQ504" s="7"/>
      <c r="BR504" s="7"/>
      <c r="BS504" s="7"/>
      <c r="BT504" s="7"/>
      <c r="BU504" s="7"/>
      <c r="CC504" s="7"/>
      <c r="CD504" s="7"/>
      <c r="CH504" s="7"/>
    </row>
    <row r="505" spans="24:86" s="5" customFormat="1">
      <c r="X505" s="65"/>
      <c r="AA505" s="70"/>
      <c r="AB505" s="70"/>
      <c r="AC505" s="70"/>
      <c r="BD505" s="82"/>
      <c r="BE505" s="82"/>
      <c r="BF505" s="82"/>
      <c r="BG505" s="82"/>
      <c r="BH505" s="82"/>
      <c r="BO505" s="7"/>
      <c r="BP505" s="7"/>
      <c r="BQ505" s="7"/>
      <c r="BR505" s="7"/>
      <c r="BS505" s="7"/>
      <c r="BT505" s="7"/>
      <c r="BU505" s="7"/>
      <c r="CC505" s="7"/>
      <c r="CD505" s="7"/>
      <c r="CH505" s="7"/>
    </row>
    <row r="506" spans="24:86" s="5" customFormat="1">
      <c r="X506" s="65"/>
      <c r="AA506" s="70"/>
      <c r="AB506" s="70"/>
      <c r="AC506" s="70"/>
      <c r="BD506" s="82"/>
      <c r="BE506" s="82"/>
      <c r="BF506" s="82"/>
      <c r="BG506" s="82"/>
      <c r="BH506" s="82"/>
      <c r="BO506" s="7"/>
      <c r="BP506" s="7"/>
      <c r="BQ506" s="7"/>
      <c r="BR506" s="7"/>
      <c r="BS506" s="7"/>
      <c r="BT506" s="7"/>
      <c r="BU506" s="7"/>
      <c r="CC506" s="7"/>
      <c r="CD506" s="7"/>
      <c r="CH506" s="7"/>
    </row>
    <row r="507" spans="24:86" s="5" customFormat="1">
      <c r="X507" s="65"/>
      <c r="AA507" s="70"/>
      <c r="AB507" s="70"/>
      <c r="AC507" s="70"/>
      <c r="BD507" s="82"/>
      <c r="BE507" s="82"/>
      <c r="BF507" s="82"/>
      <c r="BG507" s="82"/>
      <c r="BH507" s="82"/>
      <c r="BO507" s="7"/>
      <c r="BP507" s="7"/>
      <c r="BQ507" s="7"/>
      <c r="BR507" s="7"/>
      <c r="BS507" s="7"/>
      <c r="BT507" s="7"/>
      <c r="BU507" s="7"/>
      <c r="CC507" s="7"/>
      <c r="CD507" s="7"/>
      <c r="CH507" s="7"/>
    </row>
    <row r="508" spans="24:86" s="5" customFormat="1">
      <c r="X508" s="65"/>
      <c r="AA508" s="70"/>
      <c r="AB508" s="70"/>
      <c r="AC508" s="70"/>
      <c r="BD508" s="82"/>
      <c r="BE508" s="82"/>
      <c r="BF508" s="82"/>
      <c r="BG508" s="82"/>
      <c r="BH508" s="82"/>
      <c r="BO508" s="7"/>
      <c r="BP508" s="7"/>
      <c r="BQ508" s="7"/>
      <c r="BR508" s="7"/>
      <c r="BS508" s="7"/>
      <c r="BT508" s="7"/>
      <c r="BU508" s="7"/>
      <c r="CC508" s="7"/>
      <c r="CD508" s="7"/>
      <c r="CH508" s="7"/>
    </row>
    <row r="509" spans="24:86" s="5" customFormat="1">
      <c r="X509" s="65"/>
      <c r="AA509" s="70"/>
      <c r="AB509" s="70"/>
      <c r="AC509" s="70"/>
      <c r="BD509" s="82"/>
      <c r="BE509" s="82"/>
      <c r="BF509" s="82"/>
      <c r="BG509" s="82"/>
      <c r="BH509" s="82"/>
      <c r="BO509" s="7"/>
      <c r="BP509" s="7"/>
      <c r="BQ509" s="7"/>
      <c r="BR509" s="7"/>
      <c r="BS509" s="7"/>
      <c r="BT509" s="7"/>
      <c r="BU509" s="7"/>
      <c r="CC509" s="7"/>
      <c r="CD509" s="7"/>
      <c r="CH509" s="7"/>
    </row>
    <row r="510" spans="24:86" s="5" customFormat="1">
      <c r="X510" s="65"/>
      <c r="AA510" s="70"/>
      <c r="AB510" s="70"/>
      <c r="AC510" s="70"/>
      <c r="BD510" s="82"/>
      <c r="BE510" s="82"/>
      <c r="BF510" s="82"/>
      <c r="BG510" s="82"/>
      <c r="BH510" s="82"/>
      <c r="BO510" s="7"/>
      <c r="BP510" s="7"/>
      <c r="BQ510" s="7"/>
      <c r="BR510" s="7"/>
      <c r="BS510" s="7"/>
      <c r="BT510" s="7"/>
      <c r="BU510" s="7"/>
      <c r="CC510" s="7"/>
      <c r="CD510" s="7"/>
      <c r="CH510" s="7"/>
    </row>
    <row r="511" spans="24:86" s="5" customFormat="1">
      <c r="X511" s="65"/>
      <c r="AA511" s="70"/>
      <c r="AB511" s="70"/>
      <c r="AC511" s="70"/>
      <c r="BD511" s="82"/>
      <c r="BE511" s="82"/>
      <c r="BF511" s="82"/>
      <c r="BG511" s="82"/>
      <c r="BH511" s="82"/>
      <c r="BO511" s="7"/>
      <c r="BP511" s="7"/>
      <c r="BQ511" s="7"/>
      <c r="BR511" s="7"/>
      <c r="BS511" s="7"/>
      <c r="BT511" s="7"/>
      <c r="BU511" s="7"/>
      <c r="CC511" s="7"/>
      <c r="CD511" s="7"/>
      <c r="CH511" s="7"/>
    </row>
    <row r="512" spans="24:86" s="5" customFormat="1">
      <c r="X512" s="65"/>
      <c r="AA512" s="70"/>
      <c r="AB512" s="70"/>
      <c r="AC512" s="70"/>
      <c r="BD512" s="82"/>
      <c r="BE512" s="82"/>
      <c r="BF512" s="82"/>
      <c r="BG512" s="82"/>
      <c r="BH512" s="82"/>
      <c r="BO512" s="7"/>
      <c r="BP512" s="7"/>
      <c r="BQ512" s="7"/>
      <c r="BR512" s="7"/>
      <c r="BS512" s="7"/>
      <c r="BT512" s="7"/>
      <c r="BU512" s="7"/>
      <c r="CC512" s="7"/>
      <c r="CD512" s="7"/>
      <c r="CH512" s="7"/>
    </row>
    <row r="513" spans="24:86" s="5" customFormat="1">
      <c r="X513" s="65"/>
      <c r="AA513" s="70"/>
      <c r="AB513" s="70"/>
      <c r="AC513" s="70"/>
      <c r="BD513" s="82"/>
      <c r="BE513" s="82"/>
      <c r="BF513" s="82"/>
      <c r="BG513" s="82"/>
      <c r="BH513" s="82"/>
      <c r="BO513" s="7"/>
      <c r="BP513" s="7"/>
      <c r="BQ513" s="7"/>
      <c r="BR513" s="7"/>
      <c r="BS513" s="7"/>
      <c r="BT513" s="7"/>
      <c r="BU513" s="7"/>
      <c r="CC513" s="7"/>
      <c r="CD513" s="7"/>
      <c r="CH513" s="7"/>
    </row>
    <row r="514" spans="24:86" s="5" customFormat="1">
      <c r="X514" s="65"/>
      <c r="AA514" s="70"/>
      <c r="AB514" s="70"/>
      <c r="AC514" s="70"/>
      <c r="BD514" s="82"/>
      <c r="BE514" s="82"/>
      <c r="BF514" s="82"/>
      <c r="BG514" s="82"/>
      <c r="BH514" s="82"/>
      <c r="BO514" s="7"/>
      <c r="BP514" s="7"/>
      <c r="BQ514" s="7"/>
      <c r="BR514" s="7"/>
      <c r="BS514" s="7"/>
      <c r="BT514" s="7"/>
      <c r="BU514" s="7"/>
      <c r="CC514" s="7"/>
      <c r="CD514" s="7"/>
      <c r="CH514" s="7"/>
    </row>
    <row r="515" spans="24:86" s="5" customFormat="1">
      <c r="X515" s="65"/>
      <c r="AA515" s="70"/>
      <c r="AB515" s="70"/>
      <c r="AC515" s="70"/>
      <c r="BD515" s="82"/>
      <c r="BE515" s="82"/>
      <c r="BF515" s="82"/>
      <c r="BG515" s="82"/>
      <c r="BH515" s="82"/>
      <c r="BO515" s="7"/>
      <c r="BP515" s="7"/>
      <c r="BQ515" s="7"/>
      <c r="BR515" s="7"/>
      <c r="BS515" s="7"/>
      <c r="BT515" s="7"/>
      <c r="BU515" s="7"/>
      <c r="CC515" s="7"/>
      <c r="CD515" s="7"/>
      <c r="CH515" s="7"/>
    </row>
    <row r="516" spans="24:86" s="5" customFormat="1">
      <c r="X516" s="65"/>
      <c r="AA516" s="70"/>
      <c r="AB516" s="70"/>
      <c r="AC516" s="70"/>
      <c r="BD516" s="82"/>
      <c r="BE516" s="82"/>
      <c r="BF516" s="82"/>
      <c r="BG516" s="82"/>
      <c r="BH516" s="82"/>
      <c r="BO516" s="7"/>
      <c r="BP516" s="7"/>
      <c r="BQ516" s="7"/>
      <c r="BR516" s="7"/>
      <c r="BS516" s="7"/>
      <c r="BT516" s="7"/>
      <c r="BU516" s="7"/>
      <c r="CC516" s="7"/>
      <c r="CD516" s="7"/>
      <c r="CH516" s="7"/>
    </row>
    <row r="517" spans="24:86" s="5" customFormat="1">
      <c r="X517" s="65"/>
      <c r="AA517" s="70"/>
      <c r="AB517" s="70"/>
      <c r="AC517" s="70"/>
      <c r="BD517" s="82"/>
      <c r="BE517" s="82"/>
      <c r="BF517" s="82"/>
      <c r="BG517" s="82"/>
      <c r="BH517" s="82"/>
      <c r="BO517" s="7"/>
      <c r="BP517" s="7"/>
      <c r="BQ517" s="7"/>
      <c r="BR517" s="7"/>
      <c r="BS517" s="7"/>
      <c r="BT517" s="7"/>
      <c r="BU517" s="7"/>
      <c r="CC517" s="7"/>
      <c r="CD517" s="7"/>
      <c r="CH517" s="7"/>
    </row>
    <row r="518" spans="24:86" s="5" customFormat="1">
      <c r="X518" s="65"/>
      <c r="AA518" s="70"/>
      <c r="AB518" s="70"/>
      <c r="AC518" s="70"/>
      <c r="BD518" s="82"/>
      <c r="BE518" s="82"/>
      <c r="BF518" s="82"/>
      <c r="BG518" s="82"/>
      <c r="BH518" s="82"/>
      <c r="BO518" s="7"/>
      <c r="BP518" s="7"/>
      <c r="BQ518" s="7"/>
      <c r="BR518" s="7"/>
      <c r="BS518" s="7"/>
      <c r="BT518" s="7"/>
      <c r="BU518" s="7"/>
      <c r="CC518" s="7"/>
      <c r="CD518" s="7"/>
      <c r="CH518" s="7"/>
    </row>
    <row r="519" spans="24:86" s="5" customFormat="1">
      <c r="X519" s="65"/>
      <c r="AA519" s="70"/>
      <c r="AB519" s="70"/>
      <c r="AC519" s="70"/>
      <c r="BD519" s="82"/>
      <c r="BE519" s="82"/>
      <c r="BF519" s="82"/>
      <c r="BG519" s="82"/>
      <c r="BH519" s="82"/>
      <c r="BO519" s="7"/>
      <c r="BP519" s="7"/>
      <c r="BQ519" s="7"/>
      <c r="BR519" s="7"/>
      <c r="BS519" s="7"/>
      <c r="BT519" s="7"/>
      <c r="BU519" s="7"/>
      <c r="CC519" s="7"/>
      <c r="CD519" s="7"/>
      <c r="CH519" s="7"/>
    </row>
    <row r="520" spans="24:86" s="5" customFormat="1">
      <c r="X520" s="65"/>
      <c r="AA520" s="70"/>
      <c r="AB520" s="70"/>
      <c r="AC520" s="70"/>
      <c r="BD520" s="82"/>
      <c r="BE520" s="82"/>
      <c r="BF520" s="82"/>
      <c r="BG520" s="82"/>
      <c r="BH520" s="82"/>
      <c r="BO520" s="7"/>
      <c r="BP520" s="7"/>
      <c r="BQ520" s="7"/>
      <c r="BR520" s="7"/>
      <c r="BS520" s="7"/>
      <c r="BT520" s="7"/>
      <c r="BU520" s="7"/>
      <c r="CC520" s="7"/>
      <c r="CD520" s="7"/>
      <c r="CH520" s="7"/>
    </row>
    <row r="521" spans="24:86" s="5" customFormat="1">
      <c r="X521" s="65"/>
      <c r="AA521" s="70"/>
      <c r="AB521" s="70"/>
      <c r="AC521" s="70"/>
      <c r="BD521" s="82"/>
      <c r="BE521" s="82"/>
      <c r="BF521" s="82"/>
      <c r="BG521" s="82"/>
      <c r="BH521" s="82"/>
      <c r="BO521" s="7"/>
      <c r="BP521" s="7"/>
      <c r="BQ521" s="7"/>
      <c r="BR521" s="7"/>
      <c r="BS521" s="7"/>
      <c r="BT521" s="7"/>
      <c r="BU521" s="7"/>
      <c r="CC521" s="7"/>
      <c r="CD521" s="7"/>
      <c r="CH521" s="7"/>
    </row>
    <row r="522" spans="24:86" s="5" customFormat="1">
      <c r="X522" s="65"/>
      <c r="AA522" s="70"/>
      <c r="AB522" s="70"/>
      <c r="AC522" s="70"/>
      <c r="BD522" s="82"/>
      <c r="BE522" s="82"/>
      <c r="BF522" s="82"/>
      <c r="BG522" s="82"/>
      <c r="BH522" s="82"/>
      <c r="BO522" s="7"/>
      <c r="BP522" s="7"/>
      <c r="BQ522" s="7"/>
      <c r="BR522" s="7"/>
      <c r="BS522" s="7"/>
      <c r="BT522" s="7"/>
      <c r="BU522" s="7"/>
      <c r="CC522" s="7"/>
      <c r="CD522" s="7"/>
      <c r="CH522" s="7"/>
    </row>
    <row r="523" spans="24:86" s="5" customFormat="1">
      <c r="X523" s="65"/>
      <c r="AA523" s="70"/>
      <c r="AB523" s="70"/>
      <c r="AC523" s="70"/>
      <c r="BD523" s="82"/>
      <c r="BE523" s="82"/>
      <c r="BF523" s="82"/>
      <c r="BG523" s="82"/>
      <c r="BH523" s="82"/>
      <c r="BO523" s="7"/>
      <c r="BP523" s="7"/>
      <c r="BQ523" s="7"/>
      <c r="BR523" s="7"/>
      <c r="BS523" s="7"/>
      <c r="BT523" s="7"/>
      <c r="BU523" s="7"/>
      <c r="CC523" s="7"/>
      <c r="CD523" s="7"/>
      <c r="CH523" s="7"/>
    </row>
    <row r="524" spans="24:86" s="5" customFormat="1">
      <c r="X524" s="65"/>
      <c r="AA524" s="70"/>
      <c r="AB524" s="70"/>
      <c r="AC524" s="70"/>
      <c r="BD524" s="82"/>
      <c r="BE524" s="82"/>
      <c r="BF524" s="82"/>
      <c r="BG524" s="82"/>
      <c r="BH524" s="82"/>
      <c r="BO524" s="7"/>
      <c r="BP524" s="7"/>
      <c r="BQ524" s="7"/>
      <c r="BR524" s="7"/>
      <c r="BS524" s="7"/>
      <c r="BT524" s="7"/>
      <c r="BU524" s="7"/>
      <c r="CC524" s="7"/>
      <c r="CD524" s="7"/>
      <c r="CH524" s="7"/>
    </row>
    <row r="525" spans="24:86" s="5" customFormat="1">
      <c r="X525" s="65"/>
      <c r="AA525" s="70"/>
      <c r="AB525" s="70"/>
      <c r="AC525" s="70"/>
      <c r="BD525" s="82"/>
      <c r="BE525" s="82"/>
      <c r="BF525" s="82"/>
      <c r="BG525" s="82"/>
      <c r="BH525" s="82"/>
      <c r="BO525" s="7"/>
      <c r="BP525" s="7"/>
      <c r="BQ525" s="7"/>
      <c r="BR525" s="7"/>
      <c r="BS525" s="7"/>
      <c r="BT525" s="7"/>
      <c r="BU525" s="7"/>
      <c r="CC525" s="7"/>
      <c r="CD525" s="7"/>
      <c r="CH525" s="7"/>
    </row>
    <row r="526" spans="24:86" s="5" customFormat="1">
      <c r="X526" s="65"/>
      <c r="AA526" s="70"/>
      <c r="AB526" s="70"/>
      <c r="AC526" s="70"/>
      <c r="BD526" s="82"/>
      <c r="BE526" s="82"/>
      <c r="BF526" s="82"/>
      <c r="BG526" s="82"/>
      <c r="BH526" s="82"/>
      <c r="BO526" s="7"/>
      <c r="BP526" s="7"/>
      <c r="BQ526" s="7"/>
      <c r="BR526" s="7"/>
      <c r="BS526" s="7"/>
      <c r="BT526" s="7"/>
      <c r="BU526" s="7"/>
      <c r="CC526" s="7"/>
      <c r="CD526" s="7"/>
      <c r="CH526" s="7"/>
    </row>
    <row r="527" spans="24:86" s="5" customFormat="1">
      <c r="X527" s="65"/>
      <c r="AA527" s="70"/>
      <c r="AB527" s="70"/>
      <c r="AC527" s="70"/>
      <c r="BD527" s="82"/>
      <c r="BE527" s="82"/>
      <c r="BF527" s="82"/>
      <c r="BG527" s="82"/>
      <c r="BH527" s="82"/>
      <c r="BO527" s="7"/>
      <c r="BP527" s="7"/>
      <c r="BQ527" s="7"/>
      <c r="BR527" s="7"/>
      <c r="BS527" s="7"/>
      <c r="BT527" s="7"/>
      <c r="BU527" s="7"/>
      <c r="CC527" s="7"/>
      <c r="CD527" s="7"/>
      <c r="CH527" s="7"/>
    </row>
    <row r="528" spans="24:86" s="5" customFormat="1">
      <c r="X528" s="65"/>
      <c r="AA528" s="70"/>
      <c r="AB528" s="70"/>
      <c r="AC528" s="70"/>
      <c r="BD528" s="82"/>
      <c r="BE528" s="82"/>
      <c r="BF528" s="82"/>
      <c r="BG528" s="82"/>
      <c r="BH528" s="82"/>
      <c r="BO528" s="7"/>
      <c r="BP528" s="7"/>
      <c r="BQ528" s="7"/>
      <c r="BR528" s="7"/>
      <c r="BS528" s="7"/>
      <c r="BT528" s="7"/>
      <c r="BU528" s="7"/>
      <c r="CC528" s="7"/>
      <c r="CD528" s="7"/>
      <c r="CH528" s="7"/>
    </row>
    <row r="529" spans="24:86" s="5" customFormat="1">
      <c r="X529" s="65"/>
      <c r="AA529" s="70"/>
      <c r="AB529" s="70"/>
      <c r="AC529" s="70"/>
      <c r="BD529" s="82"/>
      <c r="BE529" s="82"/>
      <c r="BF529" s="82"/>
      <c r="BG529" s="82"/>
      <c r="BH529" s="82"/>
      <c r="BO529" s="7"/>
      <c r="BP529" s="7"/>
      <c r="BQ529" s="7"/>
      <c r="BR529" s="7"/>
      <c r="BS529" s="7"/>
      <c r="BT529" s="7"/>
      <c r="BU529" s="7"/>
      <c r="CC529" s="7"/>
      <c r="CD529" s="7"/>
      <c r="CH529" s="7"/>
    </row>
    <row r="530" spans="24:86" s="5" customFormat="1">
      <c r="X530" s="65"/>
      <c r="AA530" s="70"/>
      <c r="AB530" s="70"/>
      <c r="AC530" s="70"/>
      <c r="BD530" s="82"/>
      <c r="BE530" s="82"/>
      <c r="BF530" s="82"/>
      <c r="BG530" s="82"/>
      <c r="BH530" s="82"/>
      <c r="BO530" s="7"/>
      <c r="BP530" s="7"/>
      <c r="BQ530" s="7"/>
      <c r="BR530" s="7"/>
      <c r="BS530" s="7"/>
      <c r="BT530" s="7"/>
      <c r="BU530" s="7"/>
      <c r="CC530" s="7"/>
      <c r="CD530" s="7"/>
      <c r="CH530" s="7"/>
    </row>
    <row r="531" spans="24:86" s="5" customFormat="1">
      <c r="X531" s="65"/>
      <c r="AA531" s="70"/>
      <c r="AB531" s="70"/>
      <c r="AC531" s="70"/>
      <c r="BD531" s="82"/>
      <c r="BE531" s="82"/>
      <c r="BF531" s="82"/>
      <c r="BG531" s="82"/>
      <c r="BH531" s="82"/>
      <c r="BO531" s="7"/>
      <c r="BP531" s="7"/>
      <c r="BQ531" s="7"/>
      <c r="BR531" s="7"/>
      <c r="BS531" s="7"/>
      <c r="BT531" s="7"/>
      <c r="BU531" s="7"/>
      <c r="CC531" s="7"/>
      <c r="CD531" s="7"/>
      <c r="CH531" s="7"/>
    </row>
    <row r="532" spans="24:86" s="5" customFormat="1">
      <c r="X532" s="65"/>
      <c r="AA532" s="70"/>
      <c r="AB532" s="70"/>
      <c r="AC532" s="70"/>
      <c r="BD532" s="82"/>
      <c r="BE532" s="82"/>
      <c r="BF532" s="82"/>
      <c r="BG532" s="82"/>
      <c r="BH532" s="82"/>
      <c r="BO532" s="7"/>
      <c r="BP532" s="7"/>
      <c r="BQ532" s="7"/>
      <c r="BR532" s="7"/>
      <c r="BS532" s="7"/>
      <c r="BT532" s="7"/>
      <c r="BU532" s="7"/>
      <c r="CC532" s="7"/>
      <c r="CD532" s="7"/>
      <c r="CH532" s="7"/>
    </row>
    <row r="533" spans="24:86" s="5" customFormat="1">
      <c r="X533" s="65"/>
      <c r="AA533" s="70"/>
      <c r="AB533" s="70"/>
      <c r="AC533" s="70"/>
      <c r="BD533" s="82"/>
      <c r="BE533" s="82"/>
      <c r="BF533" s="82"/>
      <c r="BG533" s="82"/>
      <c r="BH533" s="82"/>
      <c r="BO533" s="7"/>
      <c r="BP533" s="7"/>
      <c r="BQ533" s="7"/>
      <c r="BR533" s="7"/>
      <c r="BS533" s="7"/>
      <c r="BT533" s="7"/>
      <c r="BU533" s="7"/>
      <c r="CC533" s="7"/>
      <c r="CD533" s="7"/>
      <c r="CH533" s="7"/>
    </row>
    <row r="534" spans="24:86" s="5" customFormat="1">
      <c r="X534" s="65"/>
      <c r="AA534" s="70"/>
      <c r="AB534" s="70"/>
      <c r="AC534" s="70"/>
      <c r="BD534" s="82"/>
      <c r="BE534" s="82"/>
      <c r="BF534" s="82"/>
      <c r="BG534" s="82"/>
      <c r="BH534" s="82"/>
      <c r="BO534" s="7"/>
      <c r="BP534" s="7"/>
      <c r="BQ534" s="7"/>
      <c r="BR534" s="7"/>
      <c r="BS534" s="7"/>
      <c r="BT534" s="7"/>
      <c r="BU534" s="7"/>
      <c r="CC534" s="7"/>
      <c r="CD534" s="7"/>
      <c r="CH534" s="7"/>
    </row>
    <row r="535" spans="24:86" s="5" customFormat="1">
      <c r="X535" s="65"/>
      <c r="AA535" s="70"/>
      <c r="AB535" s="70"/>
      <c r="AC535" s="70"/>
      <c r="BD535" s="82"/>
      <c r="BE535" s="82"/>
      <c r="BF535" s="82"/>
      <c r="BG535" s="82"/>
      <c r="BH535" s="82"/>
      <c r="BO535" s="7"/>
      <c r="BP535" s="7"/>
      <c r="BQ535" s="7"/>
      <c r="BR535" s="7"/>
      <c r="BS535" s="7"/>
      <c r="BT535" s="7"/>
      <c r="BU535" s="7"/>
      <c r="CC535" s="7"/>
      <c r="CD535" s="7"/>
      <c r="CH535" s="7"/>
    </row>
    <row r="536" spans="24:86" s="5" customFormat="1">
      <c r="X536" s="65"/>
      <c r="AA536" s="70"/>
      <c r="AB536" s="70"/>
      <c r="AC536" s="70"/>
      <c r="BD536" s="82"/>
      <c r="BE536" s="82"/>
      <c r="BF536" s="82"/>
      <c r="BG536" s="82"/>
      <c r="BH536" s="82"/>
      <c r="BO536" s="7"/>
      <c r="BP536" s="7"/>
      <c r="BQ536" s="7"/>
      <c r="BR536" s="7"/>
      <c r="BS536" s="7"/>
      <c r="BT536" s="7"/>
      <c r="BU536" s="7"/>
      <c r="CC536" s="7"/>
      <c r="CD536" s="7"/>
      <c r="CH536" s="7"/>
    </row>
    <row r="537" spans="24:86" s="5" customFormat="1">
      <c r="X537" s="65"/>
      <c r="AA537" s="70"/>
      <c r="AB537" s="70"/>
      <c r="AC537" s="70"/>
      <c r="BD537" s="82"/>
      <c r="BE537" s="82"/>
      <c r="BF537" s="82"/>
      <c r="BG537" s="82"/>
      <c r="BH537" s="82"/>
      <c r="BO537" s="7"/>
      <c r="BP537" s="7"/>
      <c r="BQ537" s="7"/>
      <c r="BR537" s="7"/>
      <c r="BS537" s="7"/>
      <c r="BT537" s="7"/>
      <c r="BU537" s="7"/>
      <c r="CC537" s="7"/>
      <c r="CD537" s="7"/>
      <c r="CH537" s="7"/>
    </row>
    <row r="538" spans="24:86" s="5" customFormat="1">
      <c r="X538" s="65"/>
      <c r="AA538" s="70"/>
      <c r="AB538" s="70"/>
      <c r="AC538" s="70"/>
      <c r="BD538" s="82"/>
      <c r="BE538" s="82"/>
      <c r="BF538" s="82"/>
      <c r="BG538" s="82"/>
      <c r="BH538" s="82"/>
      <c r="BO538" s="7"/>
      <c r="BP538" s="7"/>
      <c r="BQ538" s="7"/>
      <c r="BR538" s="7"/>
      <c r="BS538" s="7"/>
      <c r="BT538" s="7"/>
      <c r="BU538" s="7"/>
      <c r="CC538" s="7"/>
      <c r="CD538" s="7"/>
      <c r="CH538" s="7"/>
    </row>
    <row r="539" spans="24:86" s="5" customFormat="1">
      <c r="X539" s="65"/>
      <c r="AA539" s="70"/>
      <c r="AB539" s="70"/>
      <c r="AC539" s="70"/>
      <c r="BD539" s="82"/>
      <c r="BE539" s="82"/>
      <c r="BF539" s="82"/>
      <c r="BG539" s="82"/>
      <c r="BH539" s="82"/>
      <c r="BO539" s="7"/>
      <c r="BP539" s="7"/>
      <c r="BQ539" s="7"/>
      <c r="BR539" s="7"/>
      <c r="BS539" s="7"/>
      <c r="BT539" s="7"/>
      <c r="BU539" s="7"/>
      <c r="CC539" s="7"/>
      <c r="CD539" s="7"/>
      <c r="CH539" s="7"/>
    </row>
    <row r="540" spans="24:86" s="5" customFormat="1">
      <c r="X540" s="65"/>
      <c r="AA540" s="70"/>
      <c r="AB540" s="70"/>
      <c r="AC540" s="70"/>
      <c r="BD540" s="82"/>
      <c r="BE540" s="82"/>
      <c r="BF540" s="82"/>
      <c r="BG540" s="82"/>
      <c r="BH540" s="82"/>
      <c r="BO540" s="7"/>
      <c r="BP540" s="7"/>
      <c r="BQ540" s="7"/>
      <c r="BR540" s="7"/>
      <c r="BS540" s="7"/>
      <c r="BT540" s="7"/>
      <c r="BU540" s="7"/>
      <c r="CC540" s="7"/>
      <c r="CD540" s="7"/>
      <c r="CH540" s="7"/>
    </row>
    <row r="541" spans="24:86" s="5" customFormat="1">
      <c r="X541" s="65"/>
      <c r="AA541" s="70"/>
      <c r="AB541" s="70"/>
      <c r="AC541" s="70"/>
      <c r="BD541" s="82"/>
      <c r="BE541" s="82"/>
      <c r="BF541" s="82"/>
      <c r="BG541" s="82"/>
      <c r="BH541" s="82"/>
      <c r="BO541" s="7"/>
      <c r="BP541" s="7"/>
      <c r="BQ541" s="7"/>
      <c r="BR541" s="7"/>
      <c r="BS541" s="7"/>
      <c r="BT541" s="7"/>
      <c r="BU541" s="7"/>
      <c r="CC541" s="7"/>
      <c r="CD541" s="7"/>
      <c r="CH541" s="7"/>
    </row>
    <row r="542" spans="24:86" s="5" customFormat="1">
      <c r="X542" s="65"/>
      <c r="AA542" s="70"/>
      <c r="AB542" s="70"/>
      <c r="AC542" s="70"/>
      <c r="BD542" s="82"/>
      <c r="BE542" s="82"/>
      <c r="BF542" s="82"/>
      <c r="BG542" s="82"/>
      <c r="BH542" s="82"/>
      <c r="BO542" s="7"/>
      <c r="BP542" s="7"/>
      <c r="BQ542" s="7"/>
      <c r="BR542" s="7"/>
      <c r="BS542" s="7"/>
      <c r="BT542" s="7"/>
      <c r="BU542" s="7"/>
      <c r="CC542" s="7"/>
      <c r="CD542" s="7"/>
      <c r="CH542" s="7"/>
    </row>
    <row r="543" spans="24:86" s="5" customFormat="1">
      <c r="X543" s="65"/>
      <c r="AA543" s="70"/>
      <c r="AB543" s="70"/>
      <c r="AC543" s="70"/>
      <c r="BD543" s="82"/>
      <c r="BE543" s="82"/>
      <c r="BF543" s="82"/>
      <c r="BG543" s="82"/>
      <c r="BH543" s="82"/>
      <c r="BO543" s="7"/>
      <c r="BP543" s="7"/>
      <c r="BQ543" s="7"/>
      <c r="BR543" s="7"/>
      <c r="BS543" s="7"/>
      <c r="BT543" s="7"/>
      <c r="BU543" s="7"/>
      <c r="CC543" s="7"/>
      <c r="CD543" s="7"/>
      <c r="CH543" s="7"/>
    </row>
    <row r="544" spans="24:86" s="5" customFormat="1">
      <c r="X544" s="65"/>
      <c r="AA544" s="70"/>
      <c r="AB544" s="70"/>
      <c r="AC544" s="70"/>
      <c r="BD544" s="82"/>
      <c r="BE544" s="82"/>
      <c r="BF544" s="82"/>
      <c r="BG544" s="82"/>
      <c r="BH544" s="82"/>
      <c r="BO544" s="7"/>
      <c r="BP544" s="7"/>
      <c r="BQ544" s="7"/>
      <c r="BR544" s="7"/>
      <c r="BS544" s="7"/>
      <c r="BT544" s="7"/>
      <c r="BU544" s="7"/>
      <c r="CC544" s="7"/>
      <c r="CD544" s="7"/>
      <c r="CH544" s="7"/>
    </row>
    <row r="545" spans="24:86" s="5" customFormat="1">
      <c r="X545" s="65"/>
      <c r="AA545" s="70"/>
      <c r="AB545" s="70"/>
      <c r="AC545" s="70"/>
      <c r="BD545" s="82"/>
      <c r="BE545" s="82"/>
      <c r="BF545" s="82"/>
      <c r="BG545" s="82"/>
      <c r="BH545" s="82"/>
      <c r="BO545" s="7"/>
      <c r="BP545" s="7"/>
      <c r="BQ545" s="7"/>
      <c r="BR545" s="7"/>
      <c r="BS545" s="7"/>
      <c r="BT545" s="7"/>
      <c r="BU545" s="7"/>
      <c r="CC545" s="7"/>
      <c r="CD545" s="7"/>
      <c r="CH545" s="7"/>
    </row>
    <row r="546" spans="24:86" s="5" customFormat="1">
      <c r="X546" s="65"/>
      <c r="AA546" s="70"/>
      <c r="AB546" s="70"/>
      <c r="AC546" s="70"/>
      <c r="BD546" s="82"/>
      <c r="BE546" s="82"/>
      <c r="BF546" s="82"/>
      <c r="BG546" s="82"/>
      <c r="BH546" s="82"/>
      <c r="BO546" s="7"/>
      <c r="BP546" s="7"/>
      <c r="BQ546" s="7"/>
      <c r="BR546" s="7"/>
      <c r="BS546" s="7"/>
      <c r="BT546" s="7"/>
      <c r="BU546" s="7"/>
      <c r="CC546" s="7"/>
      <c r="CD546" s="7"/>
      <c r="CH546" s="7"/>
    </row>
    <row r="547" spans="24:86" s="5" customFormat="1">
      <c r="X547" s="65"/>
      <c r="AA547" s="70"/>
      <c r="AB547" s="70"/>
      <c r="AC547" s="70"/>
      <c r="BD547" s="82"/>
      <c r="BE547" s="82"/>
      <c r="BF547" s="82"/>
      <c r="BG547" s="82"/>
      <c r="BH547" s="82"/>
      <c r="BO547" s="7"/>
      <c r="BP547" s="7"/>
      <c r="BQ547" s="7"/>
      <c r="BR547" s="7"/>
      <c r="BS547" s="7"/>
      <c r="BT547" s="7"/>
      <c r="BU547" s="7"/>
      <c r="CC547" s="7"/>
      <c r="CD547" s="7"/>
      <c r="CH547" s="7"/>
    </row>
    <row r="548" spans="24:86" s="5" customFormat="1">
      <c r="X548" s="65"/>
      <c r="AA548" s="70"/>
      <c r="AB548" s="70"/>
      <c r="AC548" s="70"/>
      <c r="BD548" s="82"/>
      <c r="BE548" s="82"/>
      <c r="BF548" s="82"/>
      <c r="BG548" s="82"/>
      <c r="BH548" s="82"/>
      <c r="BO548" s="7"/>
      <c r="BP548" s="7"/>
      <c r="BQ548" s="7"/>
      <c r="BR548" s="7"/>
      <c r="BS548" s="7"/>
      <c r="BT548" s="7"/>
      <c r="BU548" s="7"/>
      <c r="CC548" s="7"/>
      <c r="CD548" s="7"/>
      <c r="CH548" s="7"/>
    </row>
    <row r="549" spans="24:86" s="5" customFormat="1">
      <c r="X549" s="65"/>
      <c r="AA549" s="70"/>
      <c r="AB549" s="70"/>
      <c r="AC549" s="70"/>
      <c r="BD549" s="82"/>
      <c r="BE549" s="82"/>
      <c r="BF549" s="82"/>
      <c r="BG549" s="82"/>
      <c r="BH549" s="82"/>
      <c r="BO549" s="7"/>
      <c r="BP549" s="7"/>
      <c r="BQ549" s="7"/>
      <c r="BR549" s="7"/>
      <c r="BS549" s="7"/>
      <c r="BT549" s="7"/>
      <c r="BU549" s="7"/>
      <c r="CC549" s="7"/>
      <c r="CD549" s="7"/>
      <c r="CH549" s="7"/>
    </row>
    <row r="550" spans="24:86" s="5" customFormat="1">
      <c r="X550" s="65"/>
      <c r="AA550" s="70"/>
      <c r="AB550" s="70"/>
      <c r="AC550" s="70"/>
      <c r="BD550" s="82"/>
      <c r="BE550" s="82"/>
      <c r="BF550" s="82"/>
      <c r="BG550" s="82"/>
      <c r="BH550" s="82"/>
      <c r="BO550" s="7"/>
      <c r="BP550" s="7"/>
      <c r="BQ550" s="7"/>
      <c r="BR550" s="7"/>
      <c r="BS550" s="7"/>
      <c r="BT550" s="7"/>
      <c r="BU550" s="7"/>
      <c r="CC550" s="7"/>
      <c r="CD550" s="7"/>
      <c r="CH550" s="7"/>
    </row>
    <row r="551" spans="24:86" s="5" customFormat="1">
      <c r="X551" s="65"/>
      <c r="AA551" s="70"/>
      <c r="AB551" s="70"/>
      <c r="AC551" s="70"/>
      <c r="BD551" s="82"/>
      <c r="BE551" s="82"/>
      <c r="BF551" s="82"/>
      <c r="BG551" s="82"/>
      <c r="BH551" s="82"/>
      <c r="BO551" s="7"/>
      <c r="BP551" s="7"/>
      <c r="BQ551" s="7"/>
      <c r="BR551" s="7"/>
      <c r="BS551" s="7"/>
      <c r="BT551" s="7"/>
      <c r="BU551" s="7"/>
      <c r="CC551" s="7"/>
      <c r="CD551" s="7"/>
      <c r="CH551" s="7"/>
    </row>
    <row r="552" spans="24:86" s="5" customFormat="1">
      <c r="X552" s="65"/>
      <c r="AA552" s="70"/>
      <c r="AB552" s="70"/>
      <c r="AC552" s="70"/>
      <c r="BD552" s="82"/>
      <c r="BE552" s="82"/>
      <c r="BF552" s="82"/>
      <c r="BG552" s="82"/>
      <c r="BH552" s="82"/>
      <c r="BO552" s="7"/>
      <c r="BP552" s="7"/>
      <c r="BQ552" s="7"/>
      <c r="BR552" s="7"/>
      <c r="BS552" s="7"/>
      <c r="BT552" s="7"/>
      <c r="BU552" s="7"/>
      <c r="CC552" s="7"/>
      <c r="CD552" s="7"/>
      <c r="CH552" s="7"/>
    </row>
    <row r="553" spans="24:86" s="5" customFormat="1">
      <c r="X553" s="65"/>
      <c r="AA553" s="70"/>
      <c r="AB553" s="70"/>
      <c r="AC553" s="70"/>
      <c r="BD553" s="82"/>
      <c r="BE553" s="82"/>
      <c r="BF553" s="82"/>
      <c r="BG553" s="82"/>
      <c r="BH553" s="82"/>
      <c r="BO553" s="7"/>
      <c r="BP553" s="7"/>
      <c r="BQ553" s="7"/>
      <c r="BR553" s="7"/>
      <c r="BS553" s="7"/>
      <c r="BT553" s="7"/>
      <c r="BU553" s="7"/>
      <c r="CC553" s="7"/>
      <c r="CD553" s="7"/>
      <c r="CH553" s="7"/>
    </row>
    <row r="554" spans="24:86" s="5" customFormat="1">
      <c r="X554" s="65"/>
      <c r="AA554" s="70"/>
      <c r="AB554" s="70"/>
      <c r="AC554" s="70"/>
      <c r="BD554" s="82"/>
      <c r="BE554" s="82"/>
      <c r="BF554" s="82"/>
      <c r="BG554" s="82"/>
      <c r="BH554" s="82"/>
      <c r="BO554" s="7"/>
      <c r="BP554" s="7"/>
      <c r="BQ554" s="7"/>
      <c r="BR554" s="7"/>
      <c r="BS554" s="7"/>
      <c r="BT554" s="7"/>
      <c r="BU554" s="7"/>
      <c r="CC554" s="7"/>
      <c r="CD554" s="7"/>
      <c r="CH554" s="7"/>
    </row>
    <row r="555" spans="24:86" s="5" customFormat="1">
      <c r="X555" s="65"/>
      <c r="AA555" s="70"/>
      <c r="AB555" s="70"/>
      <c r="AC555" s="70"/>
      <c r="BD555" s="82"/>
      <c r="BE555" s="82"/>
      <c r="BF555" s="82"/>
      <c r="BG555" s="82"/>
      <c r="BH555" s="82"/>
      <c r="BO555" s="7"/>
      <c r="BP555" s="7"/>
      <c r="BQ555" s="7"/>
      <c r="BR555" s="7"/>
      <c r="BS555" s="7"/>
      <c r="BT555" s="7"/>
      <c r="BU555" s="7"/>
      <c r="CC555" s="7"/>
      <c r="CD555" s="7"/>
      <c r="CH555" s="7"/>
    </row>
    <row r="556" spans="24:86" s="5" customFormat="1">
      <c r="X556" s="65"/>
      <c r="AA556" s="70"/>
      <c r="AB556" s="70"/>
      <c r="AC556" s="70"/>
      <c r="BD556" s="82"/>
      <c r="BE556" s="82"/>
      <c r="BF556" s="82"/>
      <c r="BG556" s="82"/>
      <c r="BH556" s="82"/>
      <c r="BO556" s="7"/>
      <c r="BP556" s="7"/>
      <c r="BQ556" s="7"/>
      <c r="BR556" s="7"/>
      <c r="BS556" s="7"/>
      <c r="BT556" s="7"/>
      <c r="BU556" s="7"/>
      <c r="CC556" s="7"/>
      <c r="CD556" s="7"/>
      <c r="CH556" s="7"/>
    </row>
    <row r="557" spans="24:86" s="5" customFormat="1">
      <c r="X557" s="65"/>
      <c r="AA557" s="70"/>
      <c r="AB557" s="70"/>
      <c r="AC557" s="70"/>
      <c r="BD557" s="82"/>
      <c r="BE557" s="82"/>
      <c r="BF557" s="82"/>
      <c r="BG557" s="82"/>
      <c r="BH557" s="82"/>
      <c r="BO557" s="7"/>
      <c r="BP557" s="7"/>
      <c r="BQ557" s="7"/>
      <c r="BR557" s="7"/>
      <c r="BS557" s="7"/>
      <c r="BT557" s="7"/>
      <c r="BU557" s="7"/>
      <c r="CC557" s="7"/>
      <c r="CD557" s="7"/>
      <c r="CH557" s="7"/>
    </row>
    <row r="558" spans="24:86" s="5" customFormat="1">
      <c r="X558" s="65"/>
      <c r="AA558" s="70"/>
      <c r="AB558" s="70"/>
      <c r="AC558" s="70"/>
      <c r="BD558" s="82"/>
      <c r="BE558" s="82"/>
      <c r="BF558" s="82"/>
      <c r="BG558" s="82"/>
      <c r="BH558" s="82"/>
      <c r="BO558" s="7"/>
      <c r="BP558" s="7"/>
      <c r="BQ558" s="7"/>
      <c r="BR558" s="7"/>
      <c r="BS558" s="7"/>
      <c r="BT558" s="7"/>
      <c r="BU558" s="7"/>
      <c r="CC558" s="7"/>
      <c r="CD558" s="7"/>
      <c r="CH558" s="7"/>
    </row>
    <row r="559" spans="24:86" s="5" customFormat="1">
      <c r="X559" s="65"/>
      <c r="AA559" s="70"/>
      <c r="AB559" s="70"/>
      <c r="AC559" s="70"/>
      <c r="BD559" s="82"/>
      <c r="BE559" s="82"/>
      <c r="BF559" s="82"/>
      <c r="BG559" s="82"/>
      <c r="BH559" s="82"/>
      <c r="BO559" s="7"/>
      <c r="BP559" s="7"/>
      <c r="BQ559" s="7"/>
      <c r="BR559" s="7"/>
      <c r="BS559" s="7"/>
      <c r="BT559" s="7"/>
      <c r="BU559" s="7"/>
      <c r="CC559" s="7"/>
      <c r="CD559" s="7"/>
      <c r="CH559" s="7"/>
    </row>
    <row r="560" spans="24:86" s="5" customFormat="1">
      <c r="X560" s="65"/>
      <c r="AA560" s="70"/>
      <c r="AB560" s="70"/>
      <c r="AC560" s="70"/>
      <c r="BD560" s="82"/>
      <c r="BE560" s="82"/>
      <c r="BF560" s="82"/>
      <c r="BG560" s="82"/>
      <c r="BH560" s="82"/>
      <c r="BO560" s="7"/>
      <c r="BP560" s="7"/>
      <c r="BQ560" s="7"/>
      <c r="BR560" s="7"/>
      <c r="BS560" s="7"/>
      <c r="BT560" s="7"/>
      <c r="BU560" s="7"/>
      <c r="CC560" s="7"/>
      <c r="CD560" s="7"/>
      <c r="CH560" s="7"/>
    </row>
    <row r="561" spans="24:86" s="5" customFormat="1">
      <c r="X561" s="65"/>
      <c r="AA561" s="70"/>
      <c r="AB561" s="70"/>
      <c r="AC561" s="70"/>
      <c r="BD561" s="82"/>
      <c r="BE561" s="82"/>
      <c r="BF561" s="82"/>
      <c r="BG561" s="82"/>
      <c r="BH561" s="82"/>
      <c r="BO561" s="7"/>
      <c r="BP561" s="7"/>
      <c r="BQ561" s="7"/>
      <c r="BR561" s="7"/>
      <c r="BS561" s="7"/>
      <c r="BT561" s="7"/>
      <c r="BU561" s="7"/>
      <c r="CC561" s="7"/>
      <c r="CD561" s="7"/>
      <c r="CH561" s="7"/>
    </row>
    <row r="562" spans="24:86" s="5" customFormat="1">
      <c r="X562" s="65"/>
      <c r="AA562" s="70"/>
      <c r="AB562" s="70"/>
      <c r="AC562" s="70"/>
      <c r="BD562" s="82"/>
      <c r="BE562" s="82"/>
      <c r="BF562" s="82"/>
      <c r="BG562" s="82"/>
      <c r="BH562" s="82"/>
      <c r="BO562" s="7"/>
      <c r="BP562" s="7"/>
      <c r="BQ562" s="7"/>
      <c r="BR562" s="7"/>
      <c r="BS562" s="7"/>
      <c r="BT562" s="7"/>
      <c r="BU562" s="7"/>
      <c r="CC562" s="7"/>
      <c r="CD562" s="7"/>
      <c r="CH562" s="7"/>
    </row>
    <row r="563" spans="24:86" s="5" customFormat="1">
      <c r="X563" s="65"/>
      <c r="AA563" s="70"/>
      <c r="AB563" s="70"/>
      <c r="AC563" s="70"/>
      <c r="BD563" s="82"/>
      <c r="BE563" s="82"/>
      <c r="BF563" s="82"/>
      <c r="BG563" s="82"/>
      <c r="BH563" s="82"/>
      <c r="BO563" s="7"/>
      <c r="BP563" s="7"/>
      <c r="BQ563" s="7"/>
      <c r="BR563" s="7"/>
      <c r="BS563" s="7"/>
      <c r="BT563" s="7"/>
      <c r="BU563" s="7"/>
      <c r="CC563" s="7"/>
      <c r="CD563" s="7"/>
      <c r="CH563" s="7"/>
    </row>
    <row r="564" spans="24:86" s="5" customFormat="1">
      <c r="X564" s="65"/>
      <c r="AA564" s="70"/>
      <c r="AB564" s="70"/>
      <c r="AC564" s="70"/>
      <c r="BD564" s="82"/>
      <c r="BE564" s="82"/>
      <c r="BF564" s="82"/>
      <c r="BG564" s="82"/>
      <c r="BH564" s="82"/>
      <c r="BO564" s="7"/>
      <c r="BP564" s="7"/>
      <c r="BQ564" s="7"/>
      <c r="BR564" s="7"/>
      <c r="BS564" s="7"/>
      <c r="BT564" s="7"/>
      <c r="BU564" s="7"/>
      <c r="CC564" s="7"/>
      <c r="CD564" s="7"/>
      <c r="CH564" s="7"/>
    </row>
    <row r="565" spans="24:86" s="5" customFormat="1">
      <c r="X565" s="65"/>
      <c r="AA565" s="70"/>
      <c r="AB565" s="70"/>
      <c r="AC565" s="70"/>
      <c r="BD565" s="82"/>
      <c r="BE565" s="82"/>
      <c r="BF565" s="82"/>
      <c r="BG565" s="82"/>
      <c r="BH565" s="82"/>
      <c r="BO565" s="7"/>
      <c r="BP565" s="7"/>
      <c r="BQ565" s="7"/>
      <c r="BR565" s="7"/>
      <c r="BS565" s="7"/>
      <c r="BT565" s="7"/>
      <c r="BU565" s="7"/>
      <c r="CC565" s="7"/>
      <c r="CD565" s="7"/>
      <c r="CH565" s="7"/>
    </row>
    <row r="566" spans="24:86" s="5" customFormat="1">
      <c r="X566" s="65"/>
      <c r="AA566" s="70"/>
      <c r="AB566" s="70"/>
      <c r="AC566" s="70"/>
      <c r="BD566" s="82"/>
      <c r="BE566" s="82"/>
      <c r="BF566" s="82"/>
      <c r="BG566" s="82"/>
      <c r="BH566" s="82"/>
      <c r="BO566" s="7"/>
      <c r="BP566" s="7"/>
      <c r="BQ566" s="7"/>
      <c r="BR566" s="7"/>
      <c r="BS566" s="7"/>
      <c r="BT566" s="7"/>
      <c r="BU566" s="7"/>
      <c r="CC566" s="7"/>
      <c r="CD566" s="7"/>
      <c r="CH566" s="7"/>
    </row>
    <row r="567" spans="24:86" s="5" customFormat="1">
      <c r="X567" s="65"/>
      <c r="AA567" s="70"/>
      <c r="AB567" s="70"/>
      <c r="AC567" s="70"/>
      <c r="BD567" s="82"/>
      <c r="BE567" s="82"/>
      <c r="BF567" s="82"/>
      <c r="BG567" s="82"/>
      <c r="BH567" s="82"/>
      <c r="BO567" s="7"/>
      <c r="BP567" s="7"/>
      <c r="BQ567" s="7"/>
      <c r="BR567" s="7"/>
      <c r="BS567" s="7"/>
      <c r="BT567" s="7"/>
      <c r="BU567" s="7"/>
      <c r="CC567" s="7"/>
      <c r="CD567" s="7"/>
      <c r="CH567" s="7"/>
    </row>
    <row r="568" spans="24:86" s="5" customFormat="1">
      <c r="X568" s="65"/>
      <c r="AA568" s="70"/>
      <c r="AB568" s="70"/>
      <c r="AC568" s="70"/>
      <c r="BD568" s="82"/>
      <c r="BE568" s="82"/>
      <c r="BF568" s="82"/>
      <c r="BG568" s="82"/>
      <c r="BH568" s="82"/>
      <c r="BO568" s="7"/>
      <c r="BP568" s="7"/>
      <c r="BQ568" s="7"/>
      <c r="BR568" s="7"/>
      <c r="BS568" s="7"/>
      <c r="BT568" s="7"/>
      <c r="BU568" s="7"/>
      <c r="CC568" s="7"/>
      <c r="CD568" s="7"/>
      <c r="CH568" s="7"/>
    </row>
    <row r="569" spans="24:86" s="5" customFormat="1">
      <c r="X569" s="65"/>
      <c r="AA569" s="70"/>
      <c r="AB569" s="70"/>
      <c r="AC569" s="70"/>
      <c r="BD569" s="82"/>
      <c r="BE569" s="82"/>
      <c r="BF569" s="82"/>
      <c r="BG569" s="82"/>
      <c r="BH569" s="82"/>
      <c r="BO569" s="7"/>
      <c r="BP569" s="7"/>
      <c r="BQ569" s="7"/>
      <c r="BR569" s="7"/>
      <c r="BS569" s="7"/>
      <c r="BT569" s="7"/>
      <c r="BU569" s="7"/>
      <c r="CC569" s="7"/>
      <c r="CD569" s="7"/>
      <c r="CH569" s="7"/>
    </row>
    <row r="570" spans="24:86" s="5" customFormat="1">
      <c r="X570" s="65"/>
      <c r="AA570" s="70"/>
      <c r="AB570" s="70"/>
      <c r="AC570" s="70"/>
      <c r="BD570" s="82"/>
      <c r="BE570" s="82"/>
      <c r="BF570" s="82"/>
      <c r="BG570" s="82"/>
      <c r="BH570" s="82"/>
      <c r="BO570" s="7"/>
      <c r="BP570" s="7"/>
      <c r="BQ570" s="7"/>
      <c r="BR570" s="7"/>
      <c r="BS570" s="7"/>
      <c r="BT570" s="7"/>
      <c r="BU570" s="7"/>
      <c r="CC570" s="7"/>
      <c r="CD570" s="7"/>
      <c r="CH570" s="7"/>
    </row>
    <row r="571" spans="24:86" s="5" customFormat="1">
      <c r="X571" s="65"/>
      <c r="AA571" s="70"/>
      <c r="AB571" s="70"/>
      <c r="AC571" s="70"/>
      <c r="BD571" s="82"/>
      <c r="BE571" s="82"/>
      <c r="BF571" s="82"/>
      <c r="BG571" s="82"/>
      <c r="BH571" s="82"/>
      <c r="BO571" s="7"/>
      <c r="BP571" s="7"/>
      <c r="BQ571" s="7"/>
      <c r="BR571" s="7"/>
      <c r="BS571" s="7"/>
      <c r="BT571" s="7"/>
      <c r="BU571" s="7"/>
      <c r="CC571" s="7"/>
      <c r="CD571" s="7"/>
      <c r="CH571" s="7"/>
    </row>
    <row r="572" spans="24:86" s="5" customFormat="1">
      <c r="X572" s="65"/>
      <c r="AA572" s="70"/>
      <c r="AB572" s="70"/>
      <c r="AC572" s="70"/>
      <c r="BD572" s="82"/>
      <c r="BE572" s="82"/>
      <c r="BF572" s="82"/>
      <c r="BG572" s="82"/>
      <c r="BH572" s="82"/>
      <c r="BO572" s="7"/>
      <c r="BP572" s="7"/>
      <c r="BQ572" s="7"/>
      <c r="BR572" s="7"/>
      <c r="BS572" s="7"/>
      <c r="BT572" s="7"/>
      <c r="BU572" s="7"/>
      <c r="CC572" s="7"/>
      <c r="CD572" s="7"/>
      <c r="CH572" s="7"/>
    </row>
    <row r="573" spans="24:86" s="5" customFormat="1">
      <c r="X573" s="65"/>
      <c r="AA573" s="70"/>
      <c r="AB573" s="70"/>
      <c r="AC573" s="70"/>
      <c r="BD573" s="82"/>
      <c r="BE573" s="82"/>
      <c r="BF573" s="82"/>
      <c r="BG573" s="82"/>
      <c r="BH573" s="82"/>
      <c r="BO573" s="7"/>
      <c r="BP573" s="7"/>
      <c r="BQ573" s="7"/>
      <c r="BR573" s="7"/>
      <c r="BS573" s="7"/>
      <c r="BT573" s="7"/>
      <c r="BU573" s="7"/>
      <c r="CC573" s="7"/>
      <c r="CD573" s="7"/>
      <c r="CH573" s="7"/>
    </row>
    <row r="574" spans="24:86" s="5" customFormat="1">
      <c r="X574" s="65"/>
      <c r="AA574" s="70"/>
      <c r="AB574" s="70"/>
      <c r="AC574" s="70"/>
      <c r="BD574" s="82"/>
      <c r="BE574" s="82"/>
      <c r="BF574" s="82"/>
      <c r="BG574" s="82"/>
      <c r="BH574" s="82"/>
      <c r="BO574" s="7"/>
      <c r="BP574" s="7"/>
      <c r="BQ574" s="7"/>
      <c r="BR574" s="7"/>
      <c r="BS574" s="7"/>
      <c r="BT574" s="7"/>
      <c r="BU574" s="7"/>
      <c r="CC574" s="7"/>
      <c r="CD574" s="7"/>
      <c r="CH574" s="7"/>
    </row>
    <row r="575" spans="24:86" s="5" customFormat="1">
      <c r="X575" s="65"/>
      <c r="AA575" s="70"/>
      <c r="AB575" s="70"/>
      <c r="AC575" s="70"/>
      <c r="BD575" s="82"/>
      <c r="BE575" s="82"/>
      <c r="BF575" s="82"/>
      <c r="BG575" s="82"/>
      <c r="BH575" s="82"/>
      <c r="BO575" s="7"/>
      <c r="BP575" s="7"/>
      <c r="BQ575" s="7"/>
      <c r="BR575" s="7"/>
      <c r="BS575" s="7"/>
      <c r="BT575" s="7"/>
      <c r="BU575" s="7"/>
      <c r="CC575" s="7"/>
      <c r="CD575" s="7"/>
      <c r="CH575" s="7"/>
    </row>
    <row r="576" spans="24:86" s="5" customFormat="1">
      <c r="X576" s="65"/>
      <c r="AA576" s="70"/>
      <c r="AB576" s="70"/>
      <c r="AC576" s="70"/>
      <c r="BD576" s="82"/>
      <c r="BE576" s="82"/>
      <c r="BF576" s="82"/>
      <c r="BG576" s="82"/>
      <c r="BH576" s="82"/>
      <c r="BO576" s="7"/>
      <c r="BP576" s="7"/>
      <c r="BQ576" s="7"/>
      <c r="BR576" s="7"/>
      <c r="BS576" s="7"/>
      <c r="BT576" s="7"/>
      <c r="BU576" s="7"/>
      <c r="CC576" s="7"/>
      <c r="CD576" s="7"/>
      <c r="CH576" s="7"/>
    </row>
    <row r="577" spans="24:86" s="5" customFormat="1">
      <c r="X577" s="65"/>
      <c r="AA577" s="70"/>
      <c r="AB577" s="70"/>
      <c r="AC577" s="70"/>
      <c r="BD577" s="82"/>
      <c r="BE577" s="82"/>
      <c r="BF577" s="82"/>
      <c r="BG577" s="82"/>
      <c r="BH577" s="82"/>
      <c r="BO577" s="7"/>
      <c r="BP577" s="7"/>
      <c r="BQ577" s="7"/>
      <c r="BR577" s="7"/>
      <c r="BS577" s="7"/>
      <c r="BT577" s="7"/>
      <c r="BU577" s="7"/>
      <c r="CC577" s="7"/>
      <c r="CD577" s="7"/>
      <c r="CH577" s="7"/>
    </row>
    <row r="578" spans="24:86" s="5" customFormat="1">
      <c r="X578" s="65"/>
      <c r="AA578" s="70"/>
      <c r="AB578" s="70"/>
      <c r="AC578" s="70"/>
      <c r="BD578" s="82"/>
      <c r="BE578" s="82"/>
      <c r="BF578" s="82"/>
      <c r="BG578" s="82"/>
      <c r="BH578" s="82"/>
      <c r="BO578" s="7"/>
      <c r="BP578" s="7"/>
      <c r="BQ578" s="7"/>
      <c r="BR578" s="7"/>
      <c r="BS578" s="7"/>
      <c r="BT578" s="7"/>
      <c r="BU578" s="7"/>
      <c r="CC578" s="7"/>
      <c r="CD578" s="7"/>
      <c r="CH578" s="7"/>
    </row>
    <row r="579" spans="24:86" s="5" customFormat="1">
      <c r="X579" s="65"/>
      <c r="AA579" s="70"/>
      <c r="AB579" s="70"/>
      <c r="AC579" s="70"/>
      <c r="BD579" s="82"/>
      <c r="BE579" s="82"/>
      <c r="BF579" s="82"/>
      <c r="BG579" s="82"/>
      <c r="BH579" s="82"/>
      <c r="BO579" s="7"/>
      <c r="BP579" s="7"/>
      <c r="BQ579" s="7"/>
      <c r="BR579" s="7"/>
      <c r="BS579" s="7"/>
      <c r="BT579" s="7"/>
      <c r="BU579" s="7"/>
      <c r="CC579" s="7"/>
      <c r="CD579" s="7"/>
      <c r="CH579" s="7"/>
    </row>
    <row r="580" spans="24:86" s="5" customFormat="1">
      <c r="X580" s="65"/>
      <c r="AA580" s="70"/>
      <c r="AB580" s="70"/>
      <c r="AC580" s="70"/>
      <c r="BD580" s="82"/>
      <c r="BE580" s="82"/>
      <c r="BF580" s="82"/>
      <c r="BG580" s="82"/>
      <c r="BH580" s="82"/>
      <c r="BO580" s="7"/>
      <c r="BP580" s="7"/>
      <c r="BQ580" s="7"/>
      <c r="BR580" s="7"/>
      <c r="BS580" s="7"/>
      <c r="BT580" s="7"/>
      <c r="BU580" s="7"/>
      <c r="CC580" s="7"/>
      <c r="CD580" s="7"/>
      <c r="CH580" s="7"/>
    </row>
    <row r="581" spans="24:86" s="5" customFormat="1">
      <c r="X581" s="65"/>
      <c r="AA581" s="70"/>
      <c r="AB581" s="70"/>
      <c r="AC581" s="70"/>
      <c r="BD581" s="82"/>
      <c r="BE581" s="82"/>
      <c r="BF581" s="82"/>
      <c r="BG581" s="82"/>
      <c r="BH581" s="82"/>
      <c r="BO581" s="7"/>
      <c r="BP581" s="7"/>
      <c r="BQ581" s="7"/>
      <c r="BR581" s="7"/>
      <c r="BS581" s="7"/>
      <c r="BT581" s="7"/>
      <c r="BU581" s="7"/>
      <c r="CC581" s="7"/>
      <c r="CD581" s="7"/>
      <c r="CH581" s="7"/>
    </row>
    <row r="582" spans="24:86" s="5" customFormat="1">
      <c r="X582" s="65"/>
      <c r="AA582" s="70"/>
      <c r="AB582" s="70"/>
      <c r="AC582" s="70"/>
      <c r="BD582" s="82"/>
      <c r="BE582" s="82"/>
      <c r="BF582" s="82"/>
      <c r="BG582" s="82"/>
      <c r="BH582" s="82"/>
      <c r="BO582" s="7"/>
      <c r="BP582" s="7"/>
      <c r="BQ582" s="7"/>
      <c r="BR582" s="7"/>
      <c r="BS582" s="7"/>
      <c r="BT582" s="7"/>
      <c r="BU582" s="7"/>
      <c r="CC582" s="7"/>
      <c r="CD582" s="7"/>
      <c r="CH582" s="7"/>
    </row>
    <row r="583" spans="24:86" s="5" customFormat="1">
      <c r="X583" s="65"/>
      <c r="AA583" s="70"/>
      <c r="AB583" s="70"/>
      <c r="AC583" s="70"/>
      <c r="BD583" s="82"/>
      <c r="BE583" s="82"/>
      <c r="BF583" s="82"/>
      <c r="BG583" s="82"/>
      <c r="BH583" s="82"/>
      <c r="BO583" s="7"/>
      <c r="BP583" s="7"/>
      <c r="BQ583" s="7"/>
      <c r="BR583" s="7"/>
      <c r="BS583" s="7"/>
      <c r="BT583" s="7"/>
      <c r="BU583" s="7"/>
      <c r="CC583" s="7"/>
      <c r="CD583" s="7"/>
      <c r="CH583" s="7"/>
    </row>
    <row r="584" spans="24:86" s="5" customFormat="1">
      <c r="X584" s="65"/>
      <c r="AA584" s="70"/>
      <c r="AB584" s="70"/>
      <c r="AC584" s="70"/>
      <c r="BD584" s="82"/>
      <c r="BE584" s="82"/>
      <c r="BF584" s="82"/>
      <c r="BG584" s="82"/>
      <c r="BH584" s="82"/>
      <c r="BO584" s="7"/>
      <c r="BP584" s="7"/>
      <c r="BQ584" s="7"/>
      <c r="BR584" s="7"/>
      <c r="BS584" s="7"/>
      <c r="BT584" s="7"/>
      <c r="BU584" s="7"/>
      <c r="CC584" s="7"/>
      <c r="CD584" s="7"/>
      <c r="CH584" s="7"/>
    </row>
    <row r="585" spans="24:86" s="5" customFormat="1">
      <c r="X585" s="65"/>
      <c r="AA585" s="70"/>
      <c r="AB585" s="70"/>
      <c r="AC585" s="70"/>
      <c r="BD585" s="82"/>
      <c r="BE585" s="82"/>
      <c r="BF585" s="82"/>
      <c r="BG585" s="82"/>
      <c r="BH585" s="82"/>
      <c r="BO585" s="7"/>
      <c r="BP585" s="7"/>
      <c r="BQ585" s="7"/>
      <c r="BR585" s="7"/>
      <c r="BS585" s="7"/>
      <c r="BT585" s="7"/>
      <c r="BU585" s="7"/>
      <c r="CC585" s="7"/>
      <c r="CD585" s="7"/>
      <c r="CH585" s="7"/>
    </row>
    <row r="586" spans="24:86" s="5" customFormat="1">
      <c r="X586" s="65"/>
      <c r="AA586" s="70"/>
      <c r="AB586" s="70"/>
      <c r="AC586" s="70"/>
      <c r="BD586" s="82"/>
      <c r="BE586" s="82"/>
      <c r="BF586" s="82"/>
      <c r="BG586" s="82"/>
      <c r="BH586" s="82"/>
      <c r="BO586" s="7"/>
      <c r="BP586" s="7"/>
      <c r="BQ586" s="7"/>
      <c r="BR586" s="7"/>
      <c r="BS586" s="7"/>
      <c r="BT586" s="7"/>
      <c r="BU586" s="7"/>
      <c r="CC586" s="7"/>
      <c r="CD586" s="7"/>
      <c r="CH586" s="7"/>
    </row>
    <row r="587" spans="24:86" s="5" customFormat="1">
      <c r="X587" s="65"/>
      <c r="AA587" s="70"/>
      <c r="AB587" s="70"/>
      <c r="AC587" s="70"/>
      <c r="BD587" s="82"/>
      <c r="BE587" s="82"/>
      <c r="BF587" s="82"/>
      <c r="BG587" s="82"/>
      <c r="BH587" s="82"/>
      <c r="BO587" s="7"/>
      <c r="BP587" s="7"/>
      <c r="BQ587" s="7"/>
      <c r="BR587" s="7"/>
      <c r="BS587" s="7"/>
      <c r="BT587" s="7"/>
      <c r="BU587" s="7"/>
      <c r="CC587" s="7"/>
      <c r="CD587" s="7"/>
      <c r="CH587" s="7"/>
    </row>
    <row r="588" spans="24:86" s="5" customFormat="1">
      <c r="X588" s="65"/>
      <c r="AA588" s="70"/>
      <c r="AB588" s="70"/>
      <c r="AC588" s="70"/>
      <c r="BD588" s="82"/>
      <c r="BE588" s="82"/>
      <c r="BF588" s="82"/>
      <c r="BG588" s="82"/>
      <c r="BH588" s="82"/>
      <c r="BO588" s="7"/>
      <c r="BP588" s="7"/>
      <c r="BQ588" s="7"/>
      <c r="BR588" s="7"/>
      <c r="BS588" s="7"/>
      <c r="BT588" s="7"/>
      <c r="BU588" s="7"/>
      <c r="CC588" s="7"/>
      <c r="CD588" s="7"/>
      <c r="CH588" s="7"/>
    </row>
    <row r="589" spans="24:86" s="5" customFormat="1">
      <c r="X589" s="65"/>
      <c r="AA589" s="70"/>
      <c r="AB589" s="70"/>
      <c r="AC589" s="70"/>
      <c r="BD589" s="82"/>
      <c r="BE589" s="82"/>
      <c r="BF589" s="82"/>
      <c r="BG589" s="82"/>
      <c r="BH589" s="82"/>
      <c r="BO589" s="7"/>
      <c r="BP589" s="7"/>
      <c r="BQ589" s="7"/>
      <c r="BR589" s="7"/>
      <c r="BS589" s="7"/>
      <c r="BT589" s="7"/>
      <c r="BU589" s="7"/>
      <c r="CC589" s="7"/>
      <c r="CD589" s="7"/>
      <c r="CH589" s="7"/>
    </row>
    <row r="590" spans="24:86" s="5" customFormat="1">
      <c r="X590" s="65"/>
      <c r="AA590" s="70"/>
      <c r="AB590" s="70"/>
      <c r="AC590" s="70"/>
      <c r="BD590" s="82"/>
      <c r="BE590" s="82"/>
      <c r="BF590" s="82"/>
      <c r="BG590" s="82"/>
      <c r="BH590" s="82"/>
      <c r="BO590" s="7"/>
      <c r="BP590" s="7"/>
      <c r="BQ590" s="7"/>
      <c r="BR590" s="7"/>
      <c r="BS590" s="7"/>
      <c r="BT590" s="7"/>
      <c r="BU590" s="7"/>
      <c r="CC590" s="7"/>
      <c r="CD590" s="7"/>
      <c r="CH590" s="7"/>
    </row>
    <row r="591" spans="24:86" s="5" customFormat="1">
      <c r="X591" s="65"/>
      <c r="AA591" s="70"/>
      <c r="AB591" s="70"/>
      <c r="AC591" s="70"/>
      <c r="BD591" s="82"/>
      <c r="BE591" s="82"/>
      <c r="BF591" s="82"/>
      <c r="BG591" s="82"/>
      <c r="BH591" s="82"/>
      <c r="BO591" s="7"/>
      <c r="BP591" s="7"/>
      <c r="BQ591" s="7"/>
      <c r="BR591" s="7"/>
      <c r="BS591" s="7"/>
      <c r="BT591" s="7"/>
      <c r="BU591" s="7"/>
      <c r="CC591" s="7"/>
      <c r="CD591" s="7"/>
      <c r="CH591" s="7"/>
    </row>
    <row r="592" spans="24:86" s="5" customFormat="1">
      <c r="X592" s="65"/>
      <c r="AA592" s="70"/>
      <c r="AB592" s="70"/>
      <c r="AC592" s="70"/>
      <c r="BD592" s="82"/>
      <c r="BE592" s="82"/>
      <c r="BF592" s="82"/>
      <c r="BG592" s="82"/>
      <c r="BH592" s="82"/>
      <c r="BO592" s="7"/>
      <c r="BP592" s="7"/>
      <c r="BQ592" s="7"/>
      <c r="BR592" s="7"/>
      <c r="BS592" s="7"/>
      <c r="BT592" s="7"/>
      <c r="BU592" s="7"/>
      <c r="CC592" s="7"/>
      <c r="CD592" s="7"/>
      <c r="CH592" s="7"/>
    </row>
    <row r="593" spans="24:86" s="5" customFormat="1">
      <c r="X593" s="65"/>
      <c r="AA593" s="70"/>
      <c r="AB593" s="70"/>
      <c r="AC593" s="70"/>
      <c r="BD593" s="82"/>
      <c r="BE593" s="82"/>
      <c r="BF593" s="82"/>
      <c r="BG593" s="82"/>
      <c r="BH593" s="82"/>
      <c r="BO593" s="7"/>
      <c r="BP593" s="7"/>
      <c r="BQ593" s="7"/>
      <c r="BR593" s="7"/>
      <c r="BS593" s="7"/>
      <c r="BT593" s="7"/>
      <c r="BU593" s="7"/>
      <c r="CC593" s="7"/>
      <c r="CD593" s="7"/>
      <c r="CH593" s="7"/>
    </row>
    <row r="594" spans="24:86" s="5" customFormat="1">
      <c r="X594" s="65"/>
      <c r="AA594" s="70"/>
      <c r="AB594" s="70"/>
      <c r="AC594" s="70"/>
      <c r="BD594" s="82"/>
      <c r="BE594" s="82"/>
      <c r="BF594" s="82"/>
      <c r="BG594" s="82"/>
      <c r="BH594" s="82"/>
      <c r="BO594" s="7"/>
      <c r="BP594" s="7"/>
      <c r="BQ594" s="7"/>
      <c r="BR594" s="7"/>
      <c r="BS594" s="7"/>
      <c r="BT594" s="7"/>
      <c r="BU594" s="7"/>
      <c r="CC594" s="7"/>
      <c r="CD594" s="7"/>
      <c r="CH594" s="7"/>
    </row>
    <row r="595" spans="24:86" s="5" customFormat="1">
      <c r="X595" s="65"/>
      <c r="AA595" s="70"/>
      <c r="AB595" s="70"/>
      <c r="AC595" s="70"/>
      <c r="BD595" s="82"/>
      <c r="BE595" s="82"/>
      <c r="BF595" s="82"/>
      <c r="BG595" s="82"/>
      <c r="BH595" s="82"/>
      <c r="BO595" s="7"/>
      <c r="BP595" s="7"/>
      <c r="BQ595" s="7"/>
      <c r="BR595" s="7"/>
      <c r="BS595" s="7"/>
      <c r="BT595" s="7"/>
      <c r="BU595" s="7"/>
      <c r="CC595" s="7"/>
      <c r="CD595" s="7"/>
      <c r="CH595" s="7"/>
    </row>
    <row r="596" spans="24:86" s="5" customFormat="1">
      <c r="X596" s="65"/>
      <c r="AA596" s="70"/>
      <c r="AB596" s="70"/>
      <c r="AC596" s="70"/>
      <c r="BD596" s="82"/>
      <c r="BE596" s="82"/>
      <c r="BF596" s="82"/>
      <c r="BG596" s="82"/>
      <c r="BH596" s="82"/>
      <c r="BO596" s="7"/>
      <c r="BP596" s="7"/>
      <c r="BQ596" s="7"/>
      <c r="BR596" s="7"/>
      <c r="BS596" s="7"/>
      <c r="BT596" s="7"/>
      <c r="BU596" s="7"/>
      <c r="CC596" s="7"/>
      <c r="CD596" s="7"/>
      <c r="CH596" s="7"/>
    </row>
    <row r="597" spans="24:86" s="5" customFormat="1">
      <c r="X597" s="65"/>
      <c r="AA597" s="70"/>
      <c r="AB597" s="70"/>
      <c r="AC597" s="70"/>
      <c r="BD597" s="82"/>
      <c r="BE597" s="82"/>
      <c r="BF597" s="82"/>
      <c r="BG597" s="82"/>
      <c r="BH597" s="82"/>
      <c r="BO597" s="7"/>
      <c r="BP597" s="7"/>
      <c r="BQ597" s="7"/>
      <c r="BR597" s="7"/>
      <c r="BS597" s="7"/>
      <c r="BT597" s="7"/>
      <c r="BU597" s="7"/>
      <c r="CC597" s="7"/>
      <c r="CD597" s="7"/>
      <c r="CH597" s="7"/>
    </row>
    <row r="598" spans="24:86" s="5" customFormat="1">
      <c r="X598" s="65"/>
      <c r="AA598" s="70"/>
      <c r="AB598" s="70"/>
      <c r="AC598" s="70"/>
      <c r="BD598" s="82"/>
      <c r="BE598" s="82"/>
      <c r="BF598" s="82"/>
      <c r="BG598" s="82"/>
      <c r="BH598" s="82"/>
      <c r="BO598" s="7"/>
      <c r="BP598" s="7"/>
      <c r="BQ598" s="7"/>
      <c r="BR598" s="7"/>
      <c r="BS598" s="7"/>
      <c r="BT598" s="7"/>
      <c r="BU598" s="7"/>
      <c r="CC598" s="7"/>
      <c r="CD598" s="7"/>
      <c r="CH598" s="7"/>
    </row>
    <row r="599" spans="24:86" s="5" customFormat="1">
      <c r="X599" s="65"/>
      <c r="AA599" s="70"/>
      <c r="AB599" s="70"/>
      <c r="AC599" s="70"/>
      <c r="BD599" s="82"/>
      <c r="BE599" s="82"/>
      <c r="BF599" s="82"/>
      <c r="BG599" s="82"/>
      <c r="BH599" s="82"/>
      <c r="BO599" s="7"/>
      <c r="BP599" s="7"/>
      <c r="BQ599" s="7"/>
      <c r="BR599" s="7"/>
      <c r="BS599" s="7"/>
      <c r="BT599" s="7"/>
      <c r="BU599" s="7"/>
      <c r="CC599" s="7"/>
      <c r="CD599" s="7"/>
      <c r="CH599" s="7"/>
    </row>
    <row r="600" spans="24:86" s="5" customFormat="1">
      <c r="X600" s="65"/>
      <c r="AA600" s="70"/>
      <c r="AB600" s="70"/>
      <c r="AC600" s="70"/>
      <c r="BD600" s="82"/>
      <c r="BE600" s="82"/>
      <c r="BF600" s="82"/>
      <c r="BG600" s="82"/>
      <c r="BH600" s="82"/>
      <c r="BO600" s="7"/>
      <c r="BP600" s="7"/>
      <c r="BQ600" s="7"/>
      <c r="BR600" s="7"/>
      <c r="BS600" s="7"/>
      <c r="BT600" s="7"/>
      <c r="BU600" s="7"/>
      <c r="CC600" s="7"/>
      <c r="CD600" s="7"/>
      <c r="CH600" s="7"/>
    </row>
    <row r="601" spans="24:86" s="5" customFormat="1">
      <c r="X601" s="65"/>
      <c r="AA601" s="70"/>
      <c r="AB601" s="70"/>
      <c r="AC601" s="70"/>
      <c r="BD601" s="82"/>
      <c r="BE601" s="82"/>
      <c r="BF601" s="82"/>
      <c r="BG601" s="82"/>
      <c r="BH601" s="82"/>
      <c r="BO601" s="7"/>
      <c r="BP601" s="7"/>
      <c r="BQ601" s="7"/>
      <c r="BR601" s="7"/>
      <c r="BS601" s="7"/>
      <c r="BT601" s="7"/>
      <c r="BU601" s="7"/>
      <c r="CC601" s="7"/>
      <c r="CD601" s="7"/>
      <c r="CH601" s="7"/>
    </row>
    <row r="602" spans="24:86" s="5" customFormat="1">
      <c r="X602" s="65"/>
      <c r="AA602" s="70"/>
      <c r="AB602" s="70"/>
      <c r="AC602" s="70"/>
      <c r="BD602" s="82"/>
      <c r="BE602" s="82"/>
      <c r="BF602" s="82"/>
      <c r="BG602" s="82"/>
      <c r="BH602" s="82"/>
      <c r="BO602" s="7"/>
      <c r="BP602" s="7"/>
      <c r="BQ602" s="7"/>
      <c r="BR602" s="7"/>
      <c r="BS602" s="7"/>
      <c r="BT602" s="7"/>
      <c r="BU602" s="7"/>
      <c r="CC602" s="7"/>
      <c r="CD602" s="7"/>
      <c r="CH602" s="7"/>
    </row>
    <row r="603" spans="24:86" s="5" customFormat="1">
      <c r="X603" s="65"/>
      <c r="AA603" s="70"/>
      <c r="AB603" s="70"/>
      <c r="AC603" s="70"/>
      <c r="BD603" s="82"/>
      <c r="BE603" s="82"/>
      <c r="BF603" s="82"/>
      <c r="BG603" s="82"/>
      <c r="BH603" s="82"/>
      <c r="BO603" s="7"/>
      <c r="BP603" s="7"/>
      <c r="BQ603" s="7"/>
      <c r="BR603" s="7"/>
      <c r="BS603" s="7"/>
      <c r="BT603" s="7"/>
      <c r="BU603" s="7"/>
      <c r="CC603" s="7"/>
      <c r="CD603" s="7"/>
      <c r="CH603" s="7"/>
    </row>
    <row r="604" spans="24:86" s="5" customFormat="1">
      <c r="X604" s="65"/>
      <c r="AA604" s="70"/>
      <c r="AB604" s="70"/>
      <c r="AC604" s="70"/>
      <c r="BD604" s="82"/>
      <c r="BE604" s="82"/>
      <c r="BF604" s="82"/>
      <c r="BG604" s="82"/>
      <c r="BH604" s="82"/>
      <c r="BO604" s="7"/>
      <c r="BP604" s="7"/>
      <c r="BQ604" s="7"/>
      <c r="BR604" s="7"/>
      <c r="BS604" s="7"/>
      <c r="BT604" s="7"/>
      <c r="BU604" s="7"/>
      <c r="CC604" s="7"/>
      <c r="CD604" s="7"/>
      <c r="CH604" s="7"/>
    </row>
    <row r="605" spans="24:86" s="5" customFormat="1">
      <c r="X605" s="65"/>
      <c r="AA605" s="70"/>
      <c r="AB605" s="70"/>
      <c r="AC605" s="70"/>
      <c r="BD605" s="82"/>
      <c r="BE605" s="82"/>
      <c r="BF605" s="82"/>
      <c r="BG605" s="82"/>
      <c r="BH605" s="82"/>
      <c r="BO605" s="7"/>
      <c r="BP605" s="7"/>
      <c r="BQ605" s="7"/>
      <c r="BR605" s="7"/>
      <c r="BS605" s="7"/>
      <c r="BT605" s="7"/>
      <c r="BU605" s="7"/>
      <c r="CC605" s="7"/>
      <c r="CD605" s="7"/>
      <c r="CH605" s="7"/>
    </row>
    <row r="606" spans="24:86" s="5" customFormat="1">
      <c r="X606" s="65"/>
      <c r="AA606" s="70"/>
      <c r="AB606" s="70"/>
      <c r="AC606" s="70"/>
      <c r="BD606" s="82"/>
      <c r="BE606" s="82"/>
      <c r="BF606" s="82"/>
      <c r="BG606" s="82"/>
      <c r="BH606" s="82"/>
      <c r="BO606" s="7"/>
      <c r="BP606" s="7"/>
      <c r="BQ606" s="7"/>
      <c r="BR606" s="7"/>
      <c r="BS606" s="7"/>
      <c r="BT606" s="7"/>
      <c r="BU606" s="7"/>
      <c r="CC606" s="7"/>
      <c r="CD606" s="7"/>
      <c r="CH606" s="7"/>
    </row>
    <row r="607" spans="24:86" s="5" customFormat="1">
      <c r="X607" s="65"/>
      <c r="AA607" s="70"/>
      <c r="AB607" s="70"/>
      <c r="AC607" s="70"/>
      <c r="BD607" s="82"/>
      <c r="BE607" s="82"/>
      <c r="BF607" s="82"/>
      <c r="BG607" s="82"/>
      <c r="BH607" s="82"/>
      <c r="BO607" s="7"/>
      <c r="BP607" s="7"/>
      <c r="BQ607" s="7"/>
      <c r="BR607" s="7"/>
      <c r="BS607" s="7"/>
      <c r="BT607" s="7"/>
      <c r="BU607" s="7"/>
      <c r="CC607" s="7"/>
      <c r="CD607" s="7"/>
      <c r="CH607" s="7"/>
    </row>
    <row r="608" spans="24:86" s="5" customFormat="1">
      <c r="X608" s="65"/>
      <c r="AA608" s="70"/>
      <c r="AB608" s="70"/>
      <c r="AC608" s="70"/>
      <c r="BD608" s="82"/>
      <c r="BE608" s="82"/>
      <c r="BF608" s="82"/>
      <c r="BG608" s="82"/>
      <c r="BH608" s="82"/>
      <c r="BO608" s="7"/>
      <c r="BP608" s="7"/>
      <c r="BQ608" s="7"/>
      <c r="BR608" s="7"/>
      <c r="BS608" s="7"/>
      <c r="BT608" s="7"/>
      <c r="BU608" s="7"/>
      <c r="CC608" s="7"/>
      <c r="CD608" s="7"/>
      <c r="CH608" s="7"/>
    </row>
    <row r="609" spans="24:86" s="5" customFormat="1">
      <c r="X609" s="65"/>
      <c r="AA609" s="70"/>
      <c r="AB609" s="70"/>
      <c r="AC609" s="70"/>
      <c r="BD609" s="82"/>
      <c r="BE609" s="82"/>
      <c r="BF609" s="82"/>
      <c r="BG609" s="82"/>
      <c r="BH609" s="82"/>
      <c r="BO609" s="7"/>
      <c r="BP609" s="7"/>
      <c r="BQ609" s="7"/>
      <c r="BR609" s="7"/>
      <c r="BS609" s="7"/>
      <c r="BT609" s="7"/>
      <c r="BU609" s="7"/>
      <c r="CC609" s="7"/>
      <c r="CD609" s="7"/>
      <c r="CH609" s="7"/>
    </row>
    <row r="610" spans="24:86" s="5" customFormat="1">
      <c r="X610" s="65"/>
      <c r="AA610" s="70"/>
      <c r="AB610" s="70"/>
      <c r="AC610" s="70"/>
      <c r="BD610" s="82"/>
      <c r="BE610" s="82"/>
      <c r="BF610" s="82"/>
      <c r="BG610" s="82"/>
      <c r="BH610" s="82"/>
      <c r="BO610" s="7"/>
      <c r="BP610" s="7"/>
      <c r="BQ610" s="7"/>
      <c r="BR610" s="7"/>
      <c r="BS610" s="7"/>
      <c r="BT610" s="7"/>
      <c r="BU610" s="7"/>
      <c r="CC610" s="7"/>
      <c r="CD610" s="7"/>
      <c r="CH610" s="7"/>
    </row>
    <row r="611" spans="24:86" s="5" customFormat="1">
      <c r="X611" s="65"/>
      <c r="AA611" s="70"/>
      <c r="AB611" s="70"/>
      <c r="AC611" s="70"/>
      <c r="BD611" s="82"/>
      <c r="BE611" s="82"/>
      <c r="BF611" s="82"/>
      <c r="BG611" s="82"/>
      <c r="BH611" s="82"/>
      <c r="BO611" s="7"/>
      <c r="BP611" s="7"/>
      <c r="BQ611" s="7"/>
      <c r="BR611" s="7"/>
      <c r="BS611" s="7"/>
      <c r="BT611" s="7"/>
      <c r="BU611" s="7"/>
      <c r="CC611" s="7"/>
      <c r="CD611" s="7"/>
      <c r="CH611" s="7"/>
    </row>
    <row r="612" spans="24:86" s="5" customFormat="1">
      <c r="X612" s="65"/>
      <c r="AA612" s="70"/>
      <c r="AB612" s="70"/>
      <c r="AC612" s="70"/>
      <c r="BD612" s="82"/>
      <c r="BE612" s="82"/>
      <c r="BF612" s="82"/>
      <c r="BG612" s="82"/>
      <c r="BH612" s="82"/>
      <c r="BO612" s="7"/>
      <c r="BP612" s="7"/>
      <c r="BQ612" s="7"/>
      <c r="BR612" s="7"/>
      <c r="BS612" s="7"/>
      <c r="BT612" s="7"/>
      <c r="BU612" s="7"/>
      <c r="CC612" s="7"/>
      <c r="CD612" s="7"/>
      <c r="CH612" s="7"/>
    </row>
    <row r="613" spans="24:86" s="5" customFormat="1">
      <c r="X613" s="65"/>
      <c r="AA613" s="70"/>
      <c r="AB613" s="70"/>
      <c r="AC613" s="70"/>
      <c r="BD613" s="82"/>
      <c r="BE613" s="82"/>
      <c r="BF613" s="82"/>
      <c r="BG613" s="82"/>
      <c r="BH613" s="82"/>
      <c r="BO613" s="7"/>
      <c r="BP613" s="7"/>
      <c r="BQ613" s="7"/>
      <c r="BR613" s="7"/>
      <c r="BS613" s="7"/>
      <c r="BT613" s="7"/>
      <c r="BU613" s="7"/>
      <c r="CC613" s="7"/>
      <c r="CD613" s="7"/>
      <c r="CH613" s="7"/>
    </row>
    <row r="614" spans="24:86" s="5" customFormat="1">
      <c r="X614" s="65"/>
      <c r="AA614" s="70"/>
      <c r="AB614" s="70"/>
      <c r="AC614" s="70"/>
      <c r="BD614" s="82"/>
      <c r="BE614" s="82"/>
      <c r="BF614" s="82"/>
      <c r="BG614" s="82"/>
      <c r="BH614" s="82"/>
      <c r="BO614" s="7"/>
      <c r="BP614" s="7"/>
      <c r="BQ614" s="7"/>
      <c r="BR614" s="7"/>
      <c r="BS614" s="7"/>
      <c r="BT614" s="7"/>
      <c r="BU614" s="7"/>
      <c r="CC614" s="7"/>
      <c r="CD614" s="7"/>
      <c r="CH614" s="7"/>
    </row>
    <row r="615" spans="24:86" s="5" customFormat="1">
      <c r="X615" s="65"/>
      <c r="AA615" s="70"/>
      <c r="AB615" s="70"/>
      <c r="AC615" s="70"/>
      <c r="BD615" s="82"/>
      <c r="BE615" s="82"/>
      <c r="BF615" s="82"/>
      <c r="BG615" s="82"/>
      <c r="BH615" s="82"/>
      <c r="BO615" s="7"/>
      <c r="BP615" s="7"/>
      <c r="BQ615" s="7"/>
      <c r="BR615" s="7"/>
      <c r="BS615" s="7"/>
      <c r="BT615" s="7"/>
      <c r="BU615" s="7"/>
      <c r="CC615" s="7"/>
      <c r="CD615" s="7"/>
      <c r="CH615" s="7"/>
    </row>
    <row r="616" spans="24:86" s="5" customFormat="1">
      <c r="X616" s="65"/>
      <c r="AA616" s="70"/>
      <c r="AB616" s="70"/>
      <c r="AC616" s="70"/>
      <c r="BD616" s="82"/>
      <c r="BE616" s="82"/>
      <c r="BF616" s="82"/>
      <c r="BG616" s="82"/>
      <c r="BH616" s="82"/>
      <c r="BO616" s="7"/>
      <c r="BP616" s="7"/>
      <c r="BQ616" s="7"/>
      <c r="BR616" s="7"/>
      <c r="BS616" s="7"/>
      <c r="BT616" s="7"/>
      <c r="BU616" s="7"/>
      <c r="CC616" s="7"/>
      <c r="CD616" s="7"/>
      <c r="CH616" s="7"/>
    </row>
    <row r="617" spans="24:86" s="5" customFormat="1">
      <c r="X617" s="65"/>
      <c r="AA617" s="70"/>
      <c r="AB617" s="70"/>
      <c r="AC617" s="70"/>
      <c r="BD617" s="82"/>
      <c r="BE617" s="82"/>
      <c r="BF617" s="82"/>
      <c r="BG617" s="82"/>
      <c r="BH617" s="82"/>
      <c r="BO617" s="7"/>
      <c r="BP617" s="7"/>
      <c r="BQ617" s="7"/>
      <c r="BR617" s="7"/>
      <c r="BS617" s="7"/>
      <c r="BT617" s="7"/>
      <c r="BU617" s="7"/>
      <c r="CC617" s="7"/>
      <c r="CD617" s="7"/>
      <c r="CH617" s="7"/>
    </row>
    <row r="618" spans="24:86" s="5" customFormat="1">
      <c r="X618" s="65"/>
      <c r="AA618" s="70"/>
      <c r="AB618" s="70"/>
      <c r="AC618" s="70"/>
      <c r="BD618" s="82"/>
      <c r="BE618" s="82"/>
      <c r="BF618" s="82"/>
      <c r="BG618" s="82"/>
      <c r="BH618" s="82"/>
      <c r="BO618" s="7"/>
      <c r="BP618" s="7"/>
      <c r="BQ618" s="7"/>
      <c r="BR618" s="7"/>
      <c r="BS618" s="7"/>
      <c r="BT618" s="7"/>
      <c r="BU618" s="7"/>
      <c r="CC618" s="7"/>
      <c r="CD618" s="7"/>
      <c r="CH618" s="7"/>
    </row>
    <row r="619" spans="24:86" s="5" customFormat="1">
      <c r="X619" s="65"/>
      <c r="AA619" s="70"/>
      <c r="AB619" s="70"/>
      <c r="AC619" s="70"/>
      <c r="BD619" s="82"/>
      <c r="BE619" s="82"/>
      <c r="BF619" s="82"/>
      <c r="BG619" s="82"/>
      <c r="BH619" s="82"/>
      <c r="BO619" s="7"/>
      <c r="BP619" s="7"/>
      <c r="BQ619" s="7"/>
      <c r="BR619" s="7"/>
      <c r="BS619" s="7"/>
      <c r="BT619" s="7"/>
      <c r="BU619" s="7"/>
      <c r="CC619" s="7"/>
      <c r="CD619" s="7"/>
      <c r="CH619" s="7"/>
    </row>
    <row r="620" spans="24:86" s="5" customFormat="1">
      <c r="X620" s="65"/>
      <c r="AA620" s="70"/>
      <c r="AB620" s="70"/>
      <c r="AC620" s="70"/>
      <c r="BD620" s="82"/>
      <c r="BE620" s="82"/>
      <c r="BF620" s="82"/>
      <c r="BG620" s="82"/>
      <c r="BH620" s="82"/>
      <c r="BO620" s="7"/>
      <c r="BP620" s="7"/>
      <c r="BQ620" s="7"/>
      <c r="BR620" s="7"/>
      <c r="BS620" s="7"/>
      <c r="BT620" s="7"/>
      <c r="BU620" s="7"/>
      <c r="CC620" s="7"/>
      <c r="CD620" s="7"/>
      <c r="CH620" s="7"/>
    </row>
    <row r="621" spans="24:86" s="5" customFormat="1">
      <c r="X621" s="65"/>
      <c r="AA621" s="70"/>
      <c r="AB621" s="70"/>
      <c r="AC621" s="70"/>
      <c r="BD621" s="82"/>
      <c r="BE621" s="82"/>
      <c r="BF621" s="82"/>
      <c r="BG621" s="82"/>
      <c r="BH621" s="82"/>
      <c r="BO621" s="7"/>
      <c r="BP621" s="7"/>
      <c r="BQ621" s="7"/>
      <c r="BR621" s="7"/>
      <c r="BS621" s="7"/>
      <c r="BT621" s="7"/>
      <c r="BU621" s="7"/>
      <c r="CC621" s="7"/>
      <c r="CD621" s="7"/>
      <c r="CH621" s="7"/>
    </row>
    <row r="622" spans="24:86" s="5" customFormat="1">
      <c r="X622" s="65"/>
      <c r="AA622" s="70"/>
      <c r="AB622" s="70"/>
      <c r="AC622" s="70"/>
      <c r="BD622" s="82"/>
      <c r="BE622" s="82"/>
      <c r="BF622" s="82"/>
      <c r="BG622" s="82"/>
      <c r="BH622" s="82"/>
      <c r="BO622" s="7"/>
      <c r="BP622" s="7"/>
      <c r="BQ622" s="7"/>
      <c r="BR622" s="7"/>
      <c r="BS622" s="7"/>
      <c r="BT622" s="7"/>
      <c r="BU622" s="7"/>
      <c r="CC622" s="7"/>
      <c r="CD622" s="7"/>
      <c r="CH622" s="7"/>
    </row>
    <row r="623" spans="24:86" s="5" customFormat="1">
      <c r="X623" s="65"/>
      <c r="AA623" s="70"/>
      <c r="AB623" s="70"/>
      <c r="AC623" s="70"/>
      <c r="BD623" s="82"/>
      <c r="BE623" s="82"/>
      <c r="BF623" s="82"/>
      <c r="BG623" s="82"/>
      <c r="BH623" s="82"/>
      <c r="BO623" s="7"/>
      <c r="BP623" s="7"/>
      <c r="BQ623" s="7"/>
      <c r="BR623" s="7"/>
      <c r="BS623" s="7"/>
      <c r="BT623" s="7"/>
      <c r="BU623" s="7"/>
      <c r="CC623" s="7"/>
      <c r="CD623" s="7"/>
      <c r="CH623" s="7"/>
    </row>
    <row r="624" spans="24:86" s="5" customFormat="1">
      <c r="X624" s="65"/>
      <c r="AA624" s="70"/>
      <c r="AB624" s="70"/>
      <c r="AC624" s="70"/>
      <c r="BD624" s="82"/>
      <c r="BE624" s="82"/>
      <c r="BF624" s="82"/>
      <c r="BG624" s="82"/>
      <c r="BH624" s="82"/>
      <c r="BO624" s="7"/>
      <c r="BP624" s="7"/>
      <c r="BQ624" s="7"/>
      <c r="BR624" s="7"/>
      <c r="BS624" s="7"/>
      <c r="BT624" s="7"/>
      <c r="BU624" s="7"/>
      <c r="CC624" s="7"/>
      <c r="CD624" s="7"/>
      <c r="CH624" s="7"/>
    </row>
    <row r="625" spans="24:86" s="5" customFormat="1">
      <c r="X625" s="65"/>
      <c r="AA625" s="70"/>
      <c r="AB625" s="70"/>
      <c r="AC625" s="70"/>
      <c r="BD625" s="82"/>
      <c r="BE625" s="82"/>
      <c r="BF625" s="82"/>
      <c r="BG625" s="82"/>
      <c r="BH625" s="82"/>
      <c r="BO625" s="7"/>
      <c r="BP625" s="7"/>
      <c r="BQ625" s="7"/>
      <c r="BR625" s="7"/>
      <c r="BS625" s="7"/>
      <c r="BT625" s="7"/>
      <c r="BU625" s="7"/>
      <c r="CC625" s="7"/>
      <c r="CD625" s="7"/>
      <c r="CH625" s="7"/>
    </row>
    <row r="626" spans="24:86" s="5" customFormat="1">
      <c r="X626" s="65"/>
      <c r="AA626" s="70"/>
      <c r="AB626" s="70"/>
      <c r="AC626" s="70"/>
      <c r="BD626" s="82"/>
      <c r="BE626" s="82"/>
      <c r="BF626" s="82"/>
      <c r="BG626" s="82"/>
      <c r="BH626" s="82"/>
      <c r="BO626" s="7"/>
      <c r="BP626" s="7"/>
      <c r="BQ626" s="7"/>
      <c r="BR626" s="7"/>
      <c r="BS626" s="7"/>
      <c r="BT626" s="7"/>
      <c r="BU626" s="7"/>
      <c r="CC626" s="7"/>
      <c r="CD626" s="7"/>
      <c r="CH626" s="7"/>
    </row>
    <row r="627" spans="24:86" s="5" customFormat="1">
      <c r="X627" s="65"/>
      <c r="AA627" s="70"/>
      <c r="AB627" s="70"/>
      <c r="AC627" s="70"/>
      <c r="BD627" s="82"/>
      <c r="BE627" s="82"/>
      <c r="BF627" s="82"/>
      <c r="BG627" s="82"/>
      <c r="BH627" s="82"/>
      <c r="BO627" s="7"/>
      <c r="BP627" s="7"/>
      <c r="BQ627" s="7"/>
      <c r="BR627" s="7"/>
      <c r="BS627" s="7"/>
      <c r="BT627" s="7"/>
      <c r="BU627" s="7"/>
      <c r="CC627" s="7"/>
      <c r="CD627" s="7"/>
      <c r="CH627" s="7"/>
    </row>
    <row r="628" spans="24:86" s="5" customFormat="1">
      <c r="X628" s="65"/>
      <c r="AA628" s="70"/>
      <c r="AB628" s="70"/>
      <c r="AC628" s="70"/>
      <c r="BD628" s="82"/>
      <c r="BE628" s="82"/>
      <c r="BF628" s="82"/>
      <c r="BG628" s="82"/>
      <c r="BH628" s="82"/>
      <c r="BO628" s="7"/>
      <c r="BP628" s="7"/>
      <c r="BQ628" s="7"/>
      <c r="BR628" s="7"/>
      <c r="BS628" s="7"/>
      <c r="BT628" s="7"/>
      <c r="BU628" s="7"/>
      <c r="CC628" s="7"/>
      <c r="CD628" s="7"/>
      <c r="CH628" s="7"/>
    </row>
    <row r="629" spans="24:86" s="5" customFormat="1">
      <c r="X629" s="65"/>
      <c r="AA629" s="70"/>
      <c r="AB629" s="70"/>
      <c r="AC629" s="70"/>
      <c r="BD629" s="82"/>
      <c r="BE629" s="82"/>
      <c r="BF629" s="82"/>
      <c r="BG629" s="82"/>
      <c r="BH629" s="82"/>
      <c r="BO629" s="7"/>
      <c r="BP629" s="7"/>
      <c r="BQ629" s="7"/>
      <c r="BR629" s="7"/>
      <c r="BS629" s="7"/>
      <c r="BT629" s="7"/>
      <c r="BU629" s="7"/>
      <c r="CC629" s="7"/>
      <c r="CD629" s="7"/>
      <c r="CH629" s="7"/>
    </row>
    <row r="630" spans="24:86" s="5" customFormat="1">
      <c r="X630" s="65"/>
      <c r="AA630" s="70"/>
      <c r="AB630" s="70"/>
      <c r="AC630" s="70"/>
      <c r="BD630" s="82"/>
      <c r="BE630" s="82"/>
      <c r="BF630" s="82"/>
      <c r="BG630" s="82"/>
      <c r="BH630" s="82"/>
      <c r="BO630" s="7"/>
      <c r="BP630" s="7"/>
      <c r="BQ630" s="7"/>
      <c r="BR630" s="7"/>
      <c r="BS630" s="7"/>
      <c r="BT630" s="7"/>
      <c r="BU630" s="7"/>
      <c r="CC630" s="7"/>
      <c r="CD630" s="7"/>
      <c r="CH630" s="7"/>
    </row>
    <row r="631" spans="24:86" s="5" customFormat="1">
      <c r="X631" s="65"/>
      <c r="AA631" s="70"/>
      <c r="AB631" s="70"/>
      <c r="AC631" s="70"/>
      <c r="BD631" s="82"/>
      <c r="BE631" s="82"/>
      <c r="BF631" s="82"/>
      <c r="BG631" s="82"/>
      <c r="BH631" s="82"/>
      <c r="BO631" s="7"/>
      <c r="BP631" s="7"/>
      <c r="BQ631" s="7"/>
      <c r="BR631" s="7"/>
      <c r="BS631" s="7"/>
      <c r="BT631" s="7"/>
      <c r="BU631" s="7"/>
      <c r="CC631" s="7"/>
      <c r="CD631" s="7"/>
      <c r="CH631" s="7"/>
    </row>
    <row r="632" spans="24:86" s="5" customFormat="1">
      <c r="X632" s="65"/>
      <c r="AA632" s="70"/>
      <c r="AB632" s="70"/>
      <c r="AC632" s="70"/>
      <c r="BD632" s="82"/>
      <c r="BE632" s="82"/>
      <c r="BF632" s="82"/>
      <c r="BG632" s="82"/>
      <c r="BH632" s="82"/>
      <c r="BO632" s="7"/>
      <c r="BP632" s="7"/>
      <c r="BQ632" s="7"/>
      <c r="BR632" s="7"/>
      <c r="BS632" s="7"/>
      <c r="BT632" s="7"/>
      <c r="BU632" s="7"/>
      <c r="CC632" s="7"/>
      <c r="CD632" s="7"/>
      <c r="CH632" s="7"/>
    </row>
    <row r="633" spans="24:86" s="5" customFormat="1">
      <c r="X633" s="65"/>
      <c r="AA633" s="70"/>
      <c r="AB633" s="70"/>
      <c r="AC633" s="70"/>
      <c r="BD633" s="82"/>
      <c r="BE633" s="82"/>
      <c r="BF633" s="82"/>
      <c r="BG633" s="82"/>
      <c r="BH633" s="82"/>
      <c r="BO633" s="7"/>
      <c r="BP633" s="7"/>
      <c r="BQ633" s="7"/>
      <c r="BR633" s="7"/>
      <c r="BS633" s="7"/>
      <c r="BT633" s="7"/>
      <c r="BU633" s="7"/>
      <c r="CC633" s="7"/>
      <c r="CD633" s="7"/>
      <c r="CH633" s="7"/>
    </row>
    <row r="634" spans="24:86" s="5" customFormat="1">
      <c r="X634" s="65"/>
      <c r="AA634" s="70"/>
      <c r="AB634" s="70"/>
      <c r="AC634" s="70"/>
      <c r="BD634" s="82"/>
      <c r="BE634" s="82"/>
      <c r="BF634" s="82"/>
      <c r="BG634" s="82"/>
      <c r="BH634" s="82"/>
      <c r="BO634" s="7"/>
      <c r="BP634" s="7"/>
      <c r="BQ634" s="7"/>
      <c r="BR634" s="7"/>
      <c r="BS634" s="7"/>
      <c r="BT634" s="7"/>
      <c r="BU634" s="7"/>
      <c r="CC634" s="7"/>
      <c r="CD634" s="7"/>
      <c r="CH634" s="7"/>
    </row>
    <row r="635" spans="24:86" s="5" customFormat="1">
      <c r="X635" s="65"/>
      <c r="AA635" s="70"/>
      <c r="AB635" s="70"/>
      <c r="AC635" s="70"/>
      <c r="BD635" s="82"/>
      <c r="BE635" s="82"/>
      <c r="BF635" s="82"/>
      <c r="BG635" s="82"/>
      <c r="BH635" s="82"/>
      <c r="BO635" s="7"/>
      <c r="BP635" s="7"/>
      <c r="BQ635" s="7"/>
      <c r="BR635" s="7"/>
      <c r="BS635" s="7"/>
      <c r="BT635" s="7"/>
      <c r="BU635" s="7"/>
      <c r="CC635" s="7"/>
      <c r="CD635" s="7"/>
      <c r="CH635" s="7"/>
    </row>
    <row r="636" spans="24:86" s="5" customFormat="1">
      <c r="X636" s="65"/>
      <c r="AA636" s="70"/>
      <c r="AB636" s="70"/>
      <c r="AC636" s="70"/>
      <c r="BD636" s="82"/>
      <c r="BE636" s="82"/>
      <c r="BF636" s="82"/>
      <c r="BG636" s="82"/>
      <c r="BH636" s="82"/>
      <c r="BO636" s="7"/>
      <c r="BP636" s="7"/>
      <c r="BQ636" s="7"/>
      <c r="BR636" s="7"/>
      <c r="BS636" s="7"/>
      <c r="BT636" s="7"/>
      <c r="BU636" s="7"/>
      <c r="CC636" s="7"/>
      <c r="CD636" s="7"/>
      <c r="CH636" s="7"/>
    </row>
    <row r="637" spans="24:86" s="5" customFormat="1">
      <c r="X637" s="65"/>
      <c r="AA637" s="70"/>
      <c r="AB637" s="70"/>
      <c r="AC637" s="70"/>
      <c r="BD637" s="82"/>
      <c r="BE637" s="82"/>
      <c r="BF637" s="82"/>
      <c r="BG637" s="82"/>
      <c r="BH637" s="82"/>
      <c r="BO637" s="7"/>
      <c r="BP637" s="7"/>
      <c r="BQ637" s="7"/>
      <c r="BR637" s="7"/>
      <c r="BS637" s="7"/>
      <c r="BT637" s="7"/>
      <c r="BU637" s="7"/>
      <c r="CC637" s="7"/>
      <c r="CD637" s="7"/>
      <c r="CH637" s="7"/>
    </row>
    <row r="638" spans="24:86" s="5" customFormat="1">
      <c r="X638" s="65"/>
      <c r="AA638" s="70"/>
      <c r="AB638" s="70"/>
      <c r="AC638" s="70"/>
      <c r="BD638" s="82"/>
      <c r="BE638" s="82"/>
      <c r="BF638" s="82"/>
      <c r="BG638" s="82"/>
      <c r="BH638" s="82"/>
      <c r="BO638" s="7"/>
      <c r="BP638" s="7"/>
      <c r="BQ638" s="7"/>
      <c r="BR638" s="7"/>
      <c r="BS638" s="7"/>
      <c r="BT638" s="7"/>
      <c r="BU638" s="7"/>
      <c r="CC638" s="7"/>
      <c r="CD638" s="7"/>
      <c r="CH638" s="7"/>
    </row>
    <row r="639" spans="24:86" s="5" customFormat="1">
      <c r="X639" s="65"/>
      <c r="AA639" s="70"/>
      <c r="AB639" s="70"/>
      <c r="AC639" s="70"/>
      <c r="BD639" s="82"/>
      <c r="BE639" s="82"/>
      <c r="BF639" s="82"/>
      <c r="BG639" s="82"/>
      <c r="BH639" s="82"/>
      <c r="BO639" s="7"/>
      <c r="BP639" s="7"/>
      <c r="BQ639" s="7"/>
      <c r="BR639" s="7"/>
      <c r="BS639" s="7"/>
      <c r="BT639" s="7"/>
      <c r="BU639" s="7"/>
      <c r="CC639" s="7"/>
      <c r="CD639" s="7"/>
      <c r="CH639" s="7"/>
    </row>
    <row r="640" spans="24:86" s="5" customFormat="1">
      <c r="X640" s="65"/>
      <c r="AA640" s="70"/>
      <c r="AB640" s="70"/>
      <c r="AC640" s="70"/>
      <c r="BD640" s="82"/>
      <c r="BE640" s="82"/>
      <c r="BF640" s="82"/>
      <c r="BG640" s="82"/>
      <c r="BH640" s="82"/>
      <c r="BO640" s="7"/>
      <c r="BP640" s="7"/>
      <c r="BQ640" s="7"/>
      <c r="BR640" s="7"/>
      <c r="BS640" s="7"/>
      <c r="BT640" s="7"/>
      <c r="BU640" s="7"/>
      <c r="CC640" s="7"/>
      <c r="CD640" s="7"/>
      <c r="CH640" s="7"/>
    </row>
    <row r="641" spans="24:86" s="5" customFormat="1">
      <c r="X641" s="65"/>
      <c r="AA641" s="70"/>
      <c r="AB641" s="70"/>
      <c r="AC641" s="70"/>
      <c r="BD641" s="82"/>
      <c r="BE641" s="82"/>
      <c r="BF641" s="82"/>
      <c r="BG641" s="82"/>
      <c r="BH641" s="82"/>
      <c r="BO641" s="7"/>
      <c r="BP641" s="7"/>
      <c r="BQ641" s="7"/>
      <c r="BR641" s="7"/>
      <c r="BS641" s="7"/>
      <c r="BT641" s="7"/>
      <c r="BU641" s="7"/>
      <c r="CC641" s="7"/>
      <c r="CD641" s="7"/>
      <c r="CH641" s="7"/>
    </row>
    <row r="642" spans="24:86" s="5" customFormat="1">
      <c r="X642" s="65"/>
      <c r="AA642" s="70"/>
      <c r="AB642" s="70"/>
      <c r="AC642" s="70"/>
      <c r="BD642" s="82"/>
      <c r="BE642" s="82"/>
      <c r="BF642" s="82"/>
      <c r="BG642" s="82"/>
      <c r="BH642" s="82"/>
      <c r="BO642" s="7"/>
      <c r="BP642" s="7"/>
      <c r="BQ642" s="7"/>
      <c r="BR642" s="7"/>
      <c r="BS642" s="7"/>
      <c r="BT642" s="7"/>
      <c r="BU642" s="7"/>
      <c r="CC642" s="7"/>
      <c r="CD642" s="7"/>
      <c r="CH642" s="7"/>
    </row>
    <row r="643" spans="24:86" s="5" customFormat="1">
      <c r="X643" s="65"/>
      <c r="AA643" s="70"/>
      <c r="AB643" s="70"/>
      <c r="AC643" s="70"/>
      <c r="BD643" s="82"/>
      <c r="BE643" s="82"/>
      <c r="BF643" s="82"/>
      <c r="BG643" s="82"/>
      <c r="BH643" s="82"/>
      <c r="BO643" s="7"/>
      <c r="BP643" s="7"/>
      <c r="BQ643" s="7"/>
      <c r="BR643" s="7"/>
      <c r="BS643" s="7"/>
      <c r="BT643" s="7"/>
      <c r="BU643" s="7"/>
      <c r="CC643" s="7"/>
      <c r="CD643" s="7"/>
      <c r="CH643" s="7"/>
    </row>
    <row r="644" spans="24:86" s="5" customFormat="1">
      <c r="X644" s="65"/>
      <c r="AA644" s="70"/>
      <c r="AB644" s="70"/>
      <c r="AC644" s="70"/>
      <c r="BD644" s="82"/>
      <c r="BE644" s="82"/>
      <c r="BF644" s="82"/>
      <c r="BG644" s="82"/>
      <c r="BH644" s="82"/>
      <c r="BO644" s="7"/>
      <c r="BP644" s="7"/>
      <c r="BQ644" s="7"/>
      <c r="BR644" s="7"/>
      <c r="BS644" s="7"/>
      <c r="BT644" s="7"/>
      <c r="BU644" s="7"/>
      <c r="CC644" s="7"/>
      <c r="CD644" s="7"/>
      <c r="CH644" s="7"/>
    </row>
    <row r="645" spans="24:86" s="5" customFormat="1">
      <c r="X645" s="65"/>
      <c r="AA645" s="70"/>
      <c r="AB645" s="70"/>
      <c r="AC645" s="70"/>
      <c r="BD645" s="82"/>
      <c r="BE645" s="82"/>
      <c r="BF645" s="82"/>
      <c r="BG645" s="82"/>
      <c r="BH645" s="82"/>
      <c r="BO645" s="7"/>
      <c r="BP645" s="7"/>
      <c r="BQ645" s="7"/>
      <c r="BR645" s="7"/>
      <c r="BS645" s="7"/>
      <c r="BT645" s="7"/>
      <c r="BU645" s="7"/>
      <c r="CC645" s="7"/>
      <c r="CD645" s="7"/>
      <c r="CH645" s="7"/>
    </row>
    <row r="646" spans="24:86" s="5" customFormat="1">
      <c r="X646" s="65"/>
      <c r="AA646" s="70"/>
      <c r="AB646" s="70"/>
      <c r="AC646" s="70"/>
      <c r="BD646" s="82"/>
      <c r="BE646" s="82"/>
      <c r="BF646" s="82"/>
      <c r="BG646" s="82"/>
      <c r="BH646" s="82"/>
      <c r="BO646" s="7"/>
      <c r="BP646" s="7"/>
      <c r="BQ646" s="7"/>
      <c r="BR646" s="7"/>
      <c r="BS646" s="7"/>
      <c r="BT646" s="7"/>
      <c r="BU646" s="7"/>
      <c r="CC646" s="7"/>
      <c r="CD646" s="7"/>
      <c r="CH646" s="7"/>
    </row>
    <row r="647" spans="24:86" s="5" customFormat="1">
      <c r="X647" s="65"/>
      <c r="AA647" s="70"/>
      <c r="AB647" s="70"/>
      <c r="AC647" s="70"/>
      <c r="BD647" s="82"/>
      <c r="BE647" s="82"/>
      <c r="BF647" s="82"/>
      <c r="BG647" s="82"/>
      <c r="BH647" s="82"/>
      <c r="BO647" s="7"/>
      <c r="BP647" s="7"/>
      <c r="BQ647" s="7"/>
      <c r="BR647" s="7"/>
      <c r="BS647" s="7"/>
      <c r="BT647" s="7"/>
      <c r="BU647" s="7"/>
      <c r="CC647" s="7"/>
      <c r="CD647" s="7"/>
      <c r="CH647" s="7"/>
    </row>
    <row r="648" spans="24:86" s="5" customFormat="1">
      <c r="X648" s="65"/>
      <c r="AA648" s="70"/>
      <c r="AB648" s="70"/>
      <c r="AC648" s="70"/>
      <c r="BD648" s="82"/>
      <c r="BE648" s="82"/>
      <c r="BF648" s="82"/>
      <c r="BG648" s="82"/>
      <c r="BH648" s="82"/>
      <c r="BO648" s="7"/>
      <c r="BP648" s="7"/>
      <c r="BQ648" s="7"/>
      <c r="BR648" s="7"/>
      <c r="BS648" s="7"/>
      <c r="BT648" s="7"/>
      <c r="BU648" s="7"/>
      <c r="CC648" s="7"/>
      <c r="CD648" s="7"/>
      <c r="CH648" s="7"/>
    </row>
    <row r="649" spans="24:86" s="5" customFormat="1">
      <c r="X649" s="65"/>
      <c r="AA649" s="70"/>
      <c r="AB649" s="70"/>
      <c r="AC649" s="70"/>
      <c r="BD649" s="82"/>
      <c r="BE649" s="82"/>
      <c r="BF649" s="82"/>
      <c r="BG649" s="82"/>
      <c r="BH649" s="82"/>
      <c r="BO649" s="7"/>
      <c r="BP649" s="7"/>
      <c r="BQ649" s="7"/>
      <c r="BR649" s="7"/>
      <c r="BS649" s="7"/>
      <c r="BT649" s="7"/>
      <c r="BU649" s="7"/>
      <c r="CC649" s="7"/>
      <c r="CD649" s="7"/>
      <c r="CH649" s="7"/>
    </row>
    <row r="650" spans="24:86" s="5" customFormat="1">
      <c r="X650" s="65"/>
      <c r="AA650" s="70"/>
      <c r="AB650" s="70"/>
      <c r="AC650" s="70"/>
      <c r="BD650" s="82"/>
      <c r="BE650" s="82"/>
      <c r="BF650" s="82"/>
      <c r="BG650" s="82"/>
      <c r="BH650" s="82"/>
      <c r="BO650" s="7"/>
      <c r="BP650" s="7"/>
      <c r="BQ650" s="7"/>
      <c r="BR650" s="7"/>
      <c r="BS650" s="7"/>
      <c r="BT650" s="7"/>
      <c r="BU650" s="7"/>
      <c r="CC650" s="7"/>
      <c r="CD650" s="7"/>
      <c r="CH650" s="7"/>
    </row>
    <row r="651" spans="24:86" s="5" customFormat="1">
      <c r="X651" s="65"/>
      <c r="AA651" s="70"/>
      <c r="AB651" s="70"/>
      <c r="AC651" s="70"/>
      <c r="BD651" s="82"/>
      <c r="BE651" s="82"/>
      <c r="BF651" s="82"/>
      <c r="BG651" s="82"/>
      <c r="BH651" s="82"/>
      <c r="BO651" s="7"/>
      <c r="BP651" s="7"/>
      <c r="BQ651" s="7"/>
      <c r="BR651" s="7"/>
      <c r="BS651" s="7"/>
      <c r="BT651" s="7"/>
      <c r="BU651" s="7"/>
      <c r="CC651" s="7"/>
      <c r="CD651" s="7"/>
      <c r="CH651" s="7"/>
    </row>
    <row r="652" spans="24:86" s="5" customFormat="1">
      <c r="X652" s="65"/>
      <c r="AA652" s="70"/>
      <c r="AB652" s="70"/>
      <c r="AC652" s="70"/>
      <c r="BD652" s="82"/>
      <c r="BE652" s="82"/>
      <c r="BF652" s="82"/>
      <c r="BG652" s="82"/>
      <c r="BH652" s="82"/>
      <c r="BO652" s="7"/>
      <c r="BP652" s="7"/>
      <c r="BQ652" s="7"/>
      <c r="BR652" s="7"/>
      <c r="BS652" s="7"/>
      <c r="BT652" s="7"/>
      <c r="BU652" s="7"/>
      <c r="CC652" s="7"/>
      <c r="CD652" s="7"/>
      <c r="CH652" s="7"/>
    </row>
    <row r="653" spans="24:86" s="5" customFormat="1">
      <c r="X653" s="65"/>
      <c r="AA653" s="70"/>
      <c r="AB653" s="70"/>
      <c r="AC653" s="70"/>
      <c r="BD653" s="82"/>
      <c r="BE653" s="82"/>
      <c r="BF653" s="82"/>
      <c r="BG653" s="82"/>
      <c r="BH653" s="82"/>
      <c r="BO653" s="7"/>
      <c r="BP653" s="7"/>
      <c r="BQ653" s="7"/>
      <c r="BR653" s="7"/>
      <c r="BS653" s="7"/>
      <c r="BT653" s="7"/>
      <c r="BU653" s="7"/>
      <c r="CC653" s="7"/>
      <c r="CD653" s="7"/>
      <c r="CH653" s="7"/>
    </row>
    <row r="654" spans="24:86" s="5" customFormat="1">
      <c r="X654" s="65"/>
      <c r="AA654" s="70"/>
      <c r="AB654" s="70"/>
      <c r="AC654" s="70"/>
      <c r="BD654" s="82"/>
      <c r="BE654" s="82"/>
      <c r="BF654" s="82"/>
      <c r="BG654" s="82"/>
      <c r="BH654" s="82"/>
      <c r="BO654" s="7"/>
      <c r="BP654" s="7"/>
      <c r="BQ654" s="7"/>
      <c r="BR654" s="7"/>
      <c r="BS654" s="7"/>
      <c r="BT654" s="7"/>
      <c r="BU654" s="7"/>
      <c r="CC654" s="7"/>
      <c r="CD654" s="7"/>
      <c r="CH654" s="7"/>
    </row>
    <row r="655" spans="24:86" s="5" customFormat="1">
      <c r="X655" s="65"/>
      <c r="AA655" s="70"/>
      <c r="AB655" s="70"/>
      <c r="AC655" s="70"/>
      <c r="BD655" s="82"/>
      <c r="BE655" s="82"/>
      <c r="BF655" s="82"/>
      <c r="BG655" s="82"/>
      <c r="BH655" s="82"/>
      <c r="BO655" s="7"/>
      <c r="BP655" s="7"/>
      <c r="BQ655" s="7"/>
      <c r="BR655" s="7"/>
      <c r="BS655" s="7"/>
      <c r="BT655" s="7"/>
      <c r="BU655" s="7"/>
      <c r="CC655" s="7"/>
      <c r="CD655" s="7"/>
      <c r="CH655" s="7"/>
    </row>
    <row r="656" spans="24:86" s="5" customFormat="1">
      <c r="X656" s="65"/>
      <c r="AA656" s="70"/>
      <c r="AB656" s="70"/>
      <c r="AC656" s="70"/>
      <c r="BD656" s="82"/>
      <c r="BE656" s="82"/>
      <c r="BF656" s="82"/>
      <c r="BG656" s="82"/>
      <c r="BH656" s="82"/>
      <c r="BO656" s="7"/>
      <c r="BP656" s="7"/>
      <c r="BQ656" s="7"/>
      <c r="BR656" s="7"/>
      <c r="BS656" s="7"/>
      <c r="BT656" s="7"/>
      <c r="BU656" s="7"/>
      <c r="CC656" s="7"/>
      <c r="CD656" s="7"/>
      <c r="CH656" s="7"/>
    </row>
    <row r="657" spans="24:86" s="5" customFormat="1">
      <c r="X657" s="65"/>
      <c r="AA657" s="70"/>
      <c r="AB657" s="70"/>
      <c r="AC657" s="70"/>
      <c r="BD657" s="82"/>
      <c r="BE657" s="82"/>
      <c r="BF657" s="82"/>
      <c r="BG657" s="82"/>
      <c r="BH657" s="82"/>
      <c r="BO657" s="7"/>
      <c r="BP657" s="7"/>
      <c r="BQ657" s="7"/>
      <c r="BR657" s="7"/>
      <c r="BS657" s="7"/>
      <c r="BT657" s="7"/>
      <c r="BU657" s="7"/>
      <c r="CC657" s="7"/>
      <c r="CD657" s="7"/>
      <c r="CH657" s="7"/>
    </row>
    <row r="658" spans="24:86" s="5" customFormat="1">
      <c r="X658" s="65"/>
      <c r="AA658" s="70"/>
      <c r="AB658" s="70"/>
      <c r="AC658" s="70"/>
      <c r="BD658" s="82"/>
      <c r="BE658" s="82"/>
      <c r="BF658" s="82"/>
      <c r="BG658" s="82"/>
      <c r="BH658" s="82"/>
      <c r="BO658" s="7"/>
      <c r="BP658" s="7"/>
      <c r="BQ658" s="7"/>
      <c r="BR658" s="7"/>
      <c r="BS658" s="7"/>
      <c r="BT658" s="7"/>
      <c r="BU658" s="7"/>
      <c r="CC658" s="7"/>
      <c r="CD658" s="7"/>
      <c r="CH658" s="7"/>
    </row>
    <row r="659" spans="24:86" s="5" customFormat="1">
      <c r="X659" s="65"/>
      <c r="AA659" s="70"/>
      <c r="AB659" s="70"/>
      <c r="AC659" s="70"/>
      <c r="BD659" s="82"/>
      <c r="BE659" s="82"/>
      <c r="BF659" s="82"/>
      <c r="BG659" s="82"/>
      <c r="BH659" s="82"/>
      <c r="BO659" s="7"/>
      <c r="BP659" s="7"/>
      <c r="BQ659" s="7"/>
      <c r="BR659" s="7"/>
      <c r="BS659" s="7"/>
      <c r="BT659" s="7"/>
      <c r="BU659" s="7"/>
      <c r="CC659" s="7"/>
      <c r="CD659" s="7"/>
      <c r="CH659" s="7"/>
    </row>
    <row r="660" spans="24:86" s="5" customFormat="1">
      <c r="X660" s="65"/>
      <c r="AA660" s="70"/>
      <c r="AB660" s="70"/>
      <c r="AC660" s="70"/>
      <c r="BD660" s="82"/>
      <c r="BE660" s="82"/>
      <c r="BF660" s="82"/>
      <c r="BG660" s="82"/>
      <c r="BH660" s="82"/>
      <c r="BO660" s="7"/>
      <c r="BP660" s="7"/>
      <c r="BQ660" s="7"/>
      <c r="BR660" s="7"/>
      <c r="BS660" s="7"/>
      <c r="BT660" s="7"/>
      <c r="BU660" s="7"/>
      <c r="CC660" s="7"/>
      <c r="CD660" s="7"/>
      <c r="CH660" s="7"/>
    </row>
    <row r="661" spans="24:86" s="5" customFormat="1">
      <c r="X661" s="65"/>
      <c r="AA661" s="70"/>
      <c r="AB661" s="70"/>
      <c r="AC661" s="70"/>
      <c r="BD661" s="82"/>
      <c r="BE661" s="82"/>
      <c r="BF661" s="82"/>
      <c r="BG661" s="82"/>
      <c r="BH661" s="82"/>
      <c r="BO661" s="7"/>
      <c r="BP661" s="7"/>
      <c r="BQ661" s="7"/>
      <c r="BR661" s="7"/>
      <c r="BS661" s="7"/>
      <c r="BT661" s="7"/>
      <c r="BU661" s="7"/>
      <c r="CC661" s="7"/>
      <c r="CD661" s="7"/>
      <c r="CH661" s="7"/>
    </row>
    <row r="662" spans="24:86" s="5" customFormat="1">
      <c r="X662" s="65"/>
      <c r="AA662" s="70"/>
      <c r="AB662" s="70"/>
      <c r="AC662" s="70"/>
      <c r="BD662" s="82"/>
      <c r="BE662" s="82"/>
      <c r="BF662" s="82"/>
      <c r="BG662" s="82"/>
      <c r="BH662" s="82"/>
      <c r="BO662" s="7"/>
      <c r="BP662" s="7"/>
      <c r="BQ662" s="7"/>
      <c r="BR662" s="7"/>
      <c r="BS662" s="7"/>
      <c r="BT662" s="7"/>
      <c r="BU662" s="7"/>
      <c r="CC662" s="7"/>
      <c r="CD662" s="7"/>
      <c r="CH662" s="7"/>
    </row>
    <row r="663" spans="24:86" s="5" customFormat="1">
      <c r="X663" s="65"/>
      <c r="AA663" s="70"/>
      <c r="AB663" s="70"/>
      <c r="AC663" s="70"/>
      <c r="BD663" s="82"/>
      <c r="BE663" s="82"/>
      <c r="BF663" s="82"/>
      <c r="BG663" s="82"/>
      <c r="BH663" s="82"/>
      <c r="BO663" s="7"/>
      <c r="BP663" s="7"/>
      <c r="BQ663" s="7"/>
      <c r="BR663" s="7"/>
      <c r="BS663" s="7"/>
      <c r="BT663" s="7"/>
      <c r="BU663" s="7"/>
      <c r="CC663" s="7"/>
      <c r="CD663" s="7"/>
      <c r="CH663" s="7"/>
    </row>
    <row r="664" spans="24:86" s="5" customFormat="1">
      <c r="X664" s="65"/>
      <c r="AA664" s="70"/>
      <c r="AB664" s="70"/>
      <c r="AC664" s="70"/>
      <c r="BD664" s="82"/>
      <c r="BE664" s="82"/>
      <c r="BF664" s="82"/>
      <c r="BG664" s="82"/>
      <c r="BH664" s="82"/>
      <c r="BO664" s="7"/>
      <c r="BP664" s="7"/>
      <c r="BQ664" s="7"/>
      <c r="BR664" s="7"/>
      <c r="BS664" s="7"/>
      <c r="BT664" s="7"/>
      <c r="BU664" s="7"/>
      <c r="CC664" s="7"/>
      <c r="CD664" s="7"/>
      <c r="CH664" s="7"/>
    </row>
    <row r="665" spans="24:86" s="5" customFormat="1">
      <c r="X665" s="65"/>
      <c r="AA665" s="70"/>
      <c r="AB665" s="70"/>
      <c r="AC665" s="70"/>
      <c r="BD665" s="82"/>
      <c r="BE665" s="82"/>
      <c r="BF665" s="82"/>
      <c r="BG665" s="82"/>
      <c r="BH665" s="82"/>
      <c r="BO665" s="7"/>
      <c r="BP665" s="7"/>
      <c r="BQ665" s="7"/>
      <c r="BR665" s="7"/>
      <c r="BS665" s="7"/>
      <c r="BT665" s="7"/>
      <c r="BU665" s="7"/>
      <c r="CC665" s="7"/>
      <c r="CD665" s="7"/>
      <c r="CH665" s="7"/>
    </row>
    <row r="666" spans="24:86" s="5" customFormat="1">
      <c r="X666" s="65"/>
      <c r="AA666" s="70"/>
      <c r="AB666" s="70"/>
      <c r="AC666" s="70"/>
      <c r="BD666" s="82"/>
      <c r="BE666" s="82"/>
      <c r="BF666" s="82"/>
      <c r="BG666" s="82"/>
      <c r="BH666" s="82"/>
      <c r="BO666" s="7"/>
      <c r="BP666" s="7"/>
      <c r="BQ666" s="7"/>
      <c r="BR666" s="7"/>
      <c r="BS666" s="7"/>
      <c r="BT666" s="7"/>
      <c r="BU666" s="7"/>
      <c r="CC666" s="7"/>
      <c r="CD666" s="7"/>
      <c r="CH666" s="7"/>
    </row>
    <row r="667" spans="24:86" s="5" customFormat="1">
      <c r="X667" s="65"/>
      <c r="AA667" s="70"/>
      <c r="AB667" s="70"/>
      <c r="AC667" s="70"/>
      <c r="BD667" s="82"/>
      <c r="BE667" s="82"/>
      <c r="BF667" s="82"/>
      <c r="BG667" s="82"/>
      <c r="BH667" s="82"/>
      <c r="BO667" s="7"/>
      <c r="BP667" s="7"/>
      <c r="BQ667" s="7"/>
      <c r="BR667" s="7"/>
      <c r="BS667" s="7"/>
      <c r="BT667" s="7"/>
      <c r="BU667" s="7"/>
      <c r="CC667" s="7"/>
      <c r="CD667" s="7"/>
      <c r="CH667" s="7"/>
    </row>
    <row r="668" spans="24:86" s="5" customFormat="1">
      <c r="X668" s="65"/>
      <c r="AA668" s="70"/>
      <c r="AB668" s="70"/>
      <c r="AC668" s="70"/>
      <c r="BD668" s="82"/>
      <c r="BE668" s="82"/>
      <c r="BF668" s="82"/>
      <c r="BG668" s="82"/>
      <c r="BH668" s="82"/>
      <c r="BO668" s="7"/>
      <c r="BP668" s="7"/>
      <c r="BQ668" s="7"/>
      <c r="BR668" s="7"/>
      <c r="BS668" s="7"/>
      <c r="BT668" s="7"/>
      <c r="BU668" s="7"/>
      <c r="CC668" s="7"/>
      <c r="CD668" s="7"/>
      <c r="CH668" s="7"/>
    </row>
    <row r="669" spans="24:86" s="5" customFormat="1">
      <c r="X669" s="65"/>
      <c r="AA669" s="70"/>
      <c r="AB669" s="70"/>
      <c r="AC669" s="70"/>
      <c r="BD669" s="82"/>
      <c r="BE669" s="82"/>
      <c r="BF669" s="82"/>
      <c r="BG669" s="82"/>
      <c r="BH669" s="82"/>
      <c r="BO669" s="7"/>
      <c r="BP669" s="7"/>
      <c r="BQ669" s="7"/>
      <c r="BR669" s="7"/>
      <c r="BS669" s="7"/>
      <c r="BT669" s="7"/>
      <c r="BU669" s="7"/>
      <c r="CC669" s="7"/>
      <c r="CD669" s="7"/>
      <c r="CH669" s="7"/>
    </row>
    <row r="670" spans="24:86" s="5" customFormat="1">
      <c r="X670" s="65"/>
      <c r="AA670" s="70"/>
      <c r="AB670" s="70"/>
      <c r="AC670" s="70"/>
      <c r="BD670" s="82"/>
      <c r="BE670" s="82"/>
      <c r="BF670" s="82"/>
      <c r="BG670" s="82"/>
      <c r="BH670" s="82"/>
      <c r="BO670" s="7"/>
      <c r="BP670" s="7"/>
      <c r="BQ670" s="7"/>
      <c r="BR670" s="7"/>
      <c r="BS670" s="7"/>
      <c r="BT670" s="7"/>
      <c r="BU670" s="7"/>
      <c r="CC670" s="7"/>
      <c r="CD670" s="7"/>
      <c r="CH670" s="7"/>
    </row>
    <row r="671" spans="24:86" s="5" customFormat="1">
      <c r="X671" s="65"/>
      <c r="AA671" s="70"/>
      <c r="AB671" s="70"/>
      <c r="AC671" s="70"/>
      <c r="BD671" s="82"/>
      <c r="BE671" s="82"/>
      <c r="BF671" s="82"/>
      <c r="BG671" s="82"/>
      <c r="BH671" s="82"/>
      <c r="BO671" s="7"/>
      <c r="BP671" s="7"/>
      <c r="BQ671" s="7"/>
      <c r="BR671" s="7"/>
      <c r="BS671" s="7"/>
      <c r="BT671" s="7"/>
      <c r="BU671" s="7"/>
      <c r="CC671" s="7"/>
      <c r="CD671" s="7"/>
      <c r="CH671" s="7"/>
    </row>
    <row r="672" spans="24:86" s="5" customFormat="1">
      <c r="X672" s="65"/>
      <c r="AA672" s="70"/>
      <c r="AB672" s="70"/>
      <c r="AC672" s="70"/>
      <c r="BD672" s="82"/>
      <c r="BE672" s="82"/>
      <c r="BF672" s="82"/>
      <c r="BG672" s="82"/>
      <c r="BH672" s="82"/>
      <c r="BO672" s="7"/>
      <c r="BP672" s="7"/>
      <c r="BQ672" s="7"/>
      <c r="BR672" s="7"/>
      <c r="BS672" s="7"/>
      <c r="BT672" s="7"/>
      <c r="BU672" s="7"/>
      <c r="CC672" s="7"/>
      <c r="CD672" s="7"/>
      <c r="CH672" s="7"/>
    </row>
    <row r="673" spans="24:86" s="5" customFormat="1">
      <c r="X673" s="65"/>
      <c r="AA673" s="70"/>
      <c r="AB673" s="70"/>
      <c r="AC673" s="70"/>
      <c r="BD673" s="82"/>
      <c r="BE673" s="82"/>
      <c r="BF673" s="82"/>
      <c r="BG673" s="82"/>
      <c r="BH673" s="82"/>
      <c r="BO673" s="7"/>
      <c r="BP673" s="7"/>
      <c r="BQ673" s="7"/>
      <c r="BR673" s="7"/>
      <c r="BS673" s="7"/>
      <c r="BT673" s="7"/>
      <c r="BU673" s="7"/>
      <c r="CC673" s="7"/>
      <c r="CD673" s="7"/>
      <c r="CH673" s="7"/>
    </row>
    <row r="674" spans="24:86" s="5" customFormat="1">
      <c r="X674" s="65"/>
      <c r="AA674" s="70"/>
      <c r="AB674" s="70"/>
      <c r="AC674" s="70"/>
      <c r="BD674" s="82"/>
      <c r="BE674" s="82"/>
      <c r="BF674" s="82"/>
      <c r="BG674" s="82"/>
      <c r="BH674" s="82"/>
      <c r="BO674" s="7"/>
      <c r="BP674" s="7"/>
      <c r="BQ674" s="7"/>
      <c r="BR674" s="7"/>
      <c r="BS674" s="7"/>
      <c r="BT674" s="7"/>
      <c r="BU674" s="7"/>
      <c r="CC674" s="7"/>
      <c r="CD674" s="7"/>
      <c r="CH674" s="7"/>
    </row>
    <row r="675" spans="24:86" s="5" customFormat="1">
      <c r="X675" s="65"/>
      <c r="AA675" s="70"/>
      <c r="AB675" s="70"/>
      <c r="AC675" s="70"/>
      <c r="BD675" s="82"/>
      <c r="BE675" s="82"/>
      <c r="BF675" s="82"/>
      <c r="BG675" s="82"/>
      <c r="BH675" s="82"/>
      <c r="BO675" s="7"/>
      <c r="BP675" s="7"/>
      <c r="BQ675" s="7"/>
      <c r="BR675" s="7"/>
      <c r="BS675" s="7"/>
      <c r="BT675" s="7"/>
      <c r="BU675" s="7"/>
      <c r="CC675" s="7"/>
      <c r="CD675" s="7"/>
      <c r="CH675" s="7"/>
    </row>
    <row r="676" spans="24:86" s="5" customFormat="1">
      <c r="X676" s="65"/>
      <c r="AA676" s="70"/>
      <c r="AB676" s="70"/>
      <c r="AC676" s="70"/>
      <c r="BD676" s="82"/>
      <c r="BE676" s="82"/>
      <c r="BF676" s="82"/>
      <c r="BG676" s="82"/>
      <c r="BH676" s="82"/>
      <c r="BO676" s="7"/>
      <c r="BP676" s="7"/>
      <c r="BQ676" s="7"/>
      <c r="BR676" s="7"/>
      <c r="BS676" s="7"/>
      <c r="BT676" s="7"/>
      <c r="BU676" s="7"/>
      <c r="CC676" s="7"/>
      <c r="CD676" s="7"/>
      <c r="CH676" s="7"/>
    </row>
    <row r="677" spans="24:86" s="5" customFormat="1">
      <c r="X677" s="65"/>
      <c r="AA677" s="70"/>
      <c r="AB677" s="70"/>
      <c r="AC677" s="70"/>
      <c r="BD677" s="82"/>
      <c r="BE677" s="82"/>
      <c r="BF677" s="82"/>
      <c r="BG677" s="82"/>
      <c r="BH677" s="82"/>
      <c r="BO677" s="7"/>
      <c r="BP677" s="7"/>
      <c r="BQ677" s="7"/>
      <c r="BR677" s="7"/>
      <c r="BS677" s="7"/>
      <c r="BT677" s="7"/>
      <c r="BU677" s="7"/>
      <c r="CC677" s="7"/>
      <c r="CD677" s="7"/>
      <c r="CH677" s="7"/>
    </row>
    <row r="678" spans="24:86" s="5" customFormat="1">
      <c r="X678" s="65"/>
      <c r="AA678" s="70"/>
      <c r="AB678" s="70"/>
      <c r="AC678" s="70"/>
      <c r="BD678" s="82"/>
      <c r="BE678" s="82"/>
      <c r="BF678" s="82"/>
      <c r="BG678" s="82"/>
      <c r="BH678" s="82"/>
      <c r="BO678" s="7"/>
      <c r="BP678" s="7"/>
      <c r="BQ678" s="7"/>
      <c r="BR678" s="7"/>
      <c r="BS678" s="7"/>
      <c r="BT678" s="7"/>
      <c r="BU678" s="7"/>
      <c r="CC678" s="7"/>
      <c r="CD678" s="7"/>
      <c r="CH678" s="7"/>
    </row>
    <row r="679" spans="24:86" s="5" customFormat="1">
      <c r="X679" s="65"/>
      <c r="AA679" s="70"/>
      <c r="AB679" s="70"/>
      <c r="AC679" s="70"/>
      <c r="BD679" s="82"/>
      <c r="BE679" s="82"/>
      <c r="BF679" s="82"/>
      <c r="BG679" s="82"/>
      <c r="BH679" s="82"/>
      <c r="BO679" s="7"/>
      <c r="BP679" s="7"/>
      <c r="BQ679" s="7"/>
      <c r="BR679" s="7"/>
      <c r="BS679" s="7"/>
      <c r="BT679" s="7"/>
      <c r="BU679" s="7"/>
      <c r="CC679" s="7"/>
      <c r="CD679" s="7"/>
      <c r="CH679" s="7"/>
    </row>
    <row r="680" spans="24:86" s="5" customFormat="1">
      <c r="X680" s="65"/>
      <c r="AA680" s="70"/>
      <c r="AB680" s="70"/>
      <c r="AC680" s="70"/>
      <c r="BD680" s="82"/>
      <c r="BE680" s="82"/>
      <c r="BF680" s="82"/>
      <c r="BG680" s="82"/>
      <c r="BH680" s="82"/>
      <c r="BO680" s="7"/>
      <c r="BP680" s="7"/>
      <c r="BQ680" s="7"/>
      <c r="BR680" s="7"/>
      <c r="BS680" s="7"/>
      <c r="BT680" s="7"/>
      <c r="BU680" s="7"/>
      <c r="CC680" s="7"/>
      <c r="CD680" s="7"/>
      <c r="CH680" s="7"/>
    </row>
    <row r="681" spans="24:86" s="5" customFormat="1">
      <c r="X681" s="65"/>
      <c r="AA681" s="70"/>
      <c r="AB681" s="70"/>
      <c r="AC681" s="70"/>
      <c r="BD681" s="82"/>
      <c r="BE681" s="82"/>
      <c r="BF681" s="82"/>
      <c r="BG681" s="82"/>
      <c r="BH681" s="82"/>
      <c r="BO681" s="7"/>
      <c r="BP681" s="7"/>
      <c r="BQ681" s="7"/>
      <c r="BR681" s="7"/>
      <c r="BS681" s="7"/>
      <c r="BT681" s="7"/>
      <c r="BU681" s="7"/>
      <c r="CC681" s="7"/>
      <c r="CD681" s="7"/>
      <c r="CH681" s="7"/>
    </row>
    <row r="682" spans="24:86" s="5" customFormat="1">
      <c r="X682" s="65"/>
      <c r="AA682" s="70"/>
      <c r="AB682" s="70"/>
      <c r="AC682" s="70"/>
      <c r="BD682" s="82"/>
      <c r="BE682" s="82"/>
      <c r="BF682" s="82"/>
      <c r="BG682" s="82"/>
      <c r="BH682" s="82"/>
      <c r="BO682" s="7"/>
      <c r="BP682" s="7"/>
      <c r="BQ682" s="7"/>
      <c r="BR682" s="7"/>
      <c r="BS682" s="7"/>
      <c r="BT682" s="7"/>
      <c r="BU682" s="7"/>
      <c r="CC682" s="7"/>
      <c r="CD682" s="7"/>
      <c r="CH682" s="7"/>
    </row>
    <row r="683" spans="24:86" s="5" customFormat="1">
      <c r="X683" s="65"/>
      <c r="AA683" s="70"/>
      <c r="AB683" s="70"/>
      <c r="AC683" s="70"/>
      <c r="BD683" s="82"/>
      <c r="BE683" s="82"/>
      <c r="BF683" s="82"/>
      <c r="BG683" s="82"/>
      <c r="BH683" s="82"/>
      <c r="BO683" s="7"/>
      <c r="BP683" s="7"/>
      <c r="BQ683" s="7"/>
      <c r="BR683" s="7"/>
      <c r="BS683" s="7"/>
      <c r="BT683" s="7"/>
      <c r="BU683" s="7"/>
      <c r="CC683" s="7"/>
      <c r="CD683" s="7"/>
      <c r="CH683" s="7"/>
    </row>
    <row r="684" spans="24:86" s="5" customFormat="1">
      <c r="X684" s="65"/>
      <c r="AA684" s="70"/>
      <c r="AB684" s="70"/>
      <c r="AC684" s="70"/>
      <c r="BD684" s="82"/>
      <c r="BE684" s="82"/>
      <c r="BF684" s="82"/>
      <c r="BG684" s="82"/>
      <c r="BH684" s="82"/>
      <c r="BO684" s="7"/>
      <c r="BP684" s="7"/>
      <c r="BQ684" s="7"/>
      <c r="BR684" s="7"/>
      <c r="BS684" s="7"/>
      <c r="BT684" s="7"/>
      <c r="BU684" s="7"/>
      <c r="CC684" s="7"/>
      <c r="CD684" s="7"/>
      <c r="CH684" s="7"/>
    </row>
    <row r="685" spans="24:86" s="5" customFormat="1">
      <c r="X685" s="65"/>
      <c r="AA685" s="70"/>
      <c r="AB685" s="70"/>
      <c r="AC685" s="70"/>
      <c r="BD685" s="82"/>
      <c r="BE685" s="82"/>
      <c r="BF685" s="82"/>
      <c r="BG685" s="82"/>
      <c r="BH685" s="82"/>
      <c r="BO685" s="7"/>
      <c r="BP685" s="7"/>
      <c r="BQ685" s="7"/>
      <c r="BR685" s="7"/>
      <c r="BS685" s="7"/>
      <c r="BT685" s="7"/>
      <c r="BU685" s="7"/>
      <c r="CC685" s="7"/>
      <c r="CD685" s="7"/>
      <c r="CH685" s="7"/>
    </row>
    <row r="686" spans="24:86" s="5" customFormat="1">
      <c r="X686" s="65"/>
      <c r="AA686" s="70"/>
      <c r="AB686" s="70"/>
      <c r="AC686" s="70"/>
      <c r="BD686" s="82"/>
      <c r="BE686" s="82"/>
      <c r="BF686" s="82"/>
      <c r="BG686" s="82"/>
      <c r="BH686" s="82"/>
      <c r="BO686" s="7"/>
      <c r="BP686" s="7"/>
      <c r="BQ686" s="7"/>
      <c r="BR686" s="7"/>
      <c r="BS686" s="7"/>
      <c r="BT686" s="7"/>
      <c r="BU686" s="7"/>
      <c r="CC686" s="7"/>
      <c r="CD686" s="7"/>
      <c r="CH686" s="7"/>
    </row>
    <row r="687" spans="24:86" s="5" customFormat="1">
      <c r="X687" s="65"/>
      <c r="AA687" s="70"/>
      <c r="AB687" s="70"/>
      <c r="AC687" s="70"/>
      <c r="BD687" s="82"/>
      <c r="BE687" s="82"/>
      <c r="BF687" s="82"/>
      <c r="BG687" s="82"/>
      <c r="BH687" s="82"/>
      <c r="BO687" s="7"/>
      <c r="BP687" s="7"/>
      <c r="BQ687" s="7"/>
      <c r="BR687" s="7"/>
      <c r="BS687" s="7"/>
      <c r="BT687" s="7"/>
      <c r="BU687" s="7"/>
      <c r="CC687" s="7"/>
      <c r="CD687" s="7"/>
      <c r="CH687" s="7"/>
    </row>
    <row r="688" spans="24:86" s="5" customFormat="1">
      <c r="X688" s="65"/>
      <c r="AA688" s="70"/>
      <c r="AB688" s="70"/>
      <c r="AC688" s="70"/>
      <c r="BD688" s="82"/>
      <c r="BE688" s="82"/>
      <c r="BF688" s="82"/>
      <c r="BG688" s="82"/>
      <c r="BH688" s="82"/>
      <c r="BO688" s="7"/>
      <c r="BP688" s="7"/>
      <c r="BQ688" s="7"/>
      <c r="BR688" s="7"/>
      <c r="BS688" s="7"/>
      <c r="BT688" s="7"/>
      <c r="BU688" s="7"/>
      <c r="CC688" s="7"/>
      <c r="CD688" s="7"/>
      <c r="CH688" s="7"/>
    </row>
    <row r="689" spans="24:86" s="5" customFormat="1">
      <c r="X689" s="65"/>
      <c r="AA689" s="70"/>
      <c r="AB689" s="70"/>
      <c r="AC689" s="70"/>
      <c r="BD689" s="82"/>
      <c r="BE689" s="82"/>
      <c r="BF689" s="82"/>
      <c r="BG689" s="82"/>
      <c r="BH689" s="82"/>
      <c r="BO689" s="7"/>
      <c r="BP689" s="7"/>
      <c r="BQ689" s="7"/>
      <c r="BR689" s="7"/>
      <c r="BS689" s="7"/>
      <c r="BT689" s="7"/>
      <c r="BU689" s="7"/>
      <c r="CC689" s="7"/>
      <c r="CD689" s="7"/>
      <c r="CH689" s="7"/>
    </row>
    <row r="690" spans="24:86" s="5" customFormat="1">
      <c r="X690" s="65"/>
      <c r="AA690" s="70"/>
      <c r="AB690" s="70"/>
      <c r="AC690" s="70"/>
      <c r="BD690" s="82"/>
      <c r="BE690" s="82"/>
      <c r="BF690" s="82"/>
      <c r="BG690" s="82"/>
      <c r="BH690" s="82"/>
      <c r="BO690" s="7"/>
      <c r="BP690" s="7"/>
      <c r="BQ690" s="7"/>
      <c r="BR690" s="7"/>
      <c r="BS690" s="7"/>
      <c r="BT690" s="7"/>
      <c r="BU690" s="7"/>
      <c r="CC690" s="7"/>
      <c r="CD690" s="7"/>
      <c r="CH690" s="7"/>
    </row>
    <row r="691" spans="24:86" s="5" customFormat="1">
      <c r="X691" s="65"/>
      <c r="AA691" s="70"/>
      <c r="AB691" s="70"/>
      <c r="AC691" s="70"/>
      <c r="BD691" s="82"/>
      <c r="BE691" s="82"/>
      <c r="BF691" s="82"/>
      <c r="BG691" s="82"/>
      <c r="BH691" s="82"/>
      <c r="BO691" s="7"/>
      <c r="BP691" s="7"/>
      <c r="BQ691" s="7"/>
      <c r="BR691" s="7"/>
      <c r="BS691" s="7"/>
      <c r="BT691" s="7"/>
      <c r="BU691" s="7"/>
      <c r="CC691" s="7"/>
      <c r="CD691" s="7"/>
      <c r="CH691" s="7"/>
    </row>
    <row r="692" spans="24:86" s="5" customFormat="1">
      <c r="X692" s="65"/>
      <c r="AA692" s="70"/>
      <c r="AB692" s="70"/>
      <c r="AC692" s="70"/>
      <c r="BD692" s="82"/>
      <c r="BE692" s="82"/>
      <c r="BF692" s="82"/>
      <c r="BG692" s="82"/>
      <c r="BH692" s="82"/>
      <c r="BO692" s="7"/>
      <c r="BP692" s="7"/>
      <c r="BQ692" s="7"/>
      <c r="BR692" s="7"/>
      <c r="BS692" s="7"/>
      <c r="BT692" s="7"/>
      <c r="BU692" s="7"/>
      <c r="CC692" s="7"/>
      <c r="CD692" s="7"/>
      <c r="CH692" s="7"/>
    </row>
    <row r="693" spans="24:86" s="5" customFormat="1">
      <c r="X693" s="65"/>
      <c r="AA693" s="70"/>
      <c r="AB693" s="70"/>
      <c r="AC693" s="70"/>
      <c r="BD693" s="82"/>
      <c r="BE693" s="82"/>
      <c r="BF693" s="82"/>
      <c r="BG693" s="82"/>
      <c r="BH693" s="82"/>
      <c r="BO693" s="7"/>
      <c r="BP693" s="7"/>
      <c r="BQ693" s="7"/>
      <c r="BR693" s="7"/>
      <c r="BS693" s="7"/>
      <c r="BT693" s="7"/>
      <c r="BU693" s="7"/>
      <c r="CC693" s="7"/>
      <c r="CD693" s="7"/>
      <c r="CH693" s="7"/>
    </row>
    <row r="694" spans="24:86" s="5" customFormat="1">
      <c r="X694" s="65"/>
      <c r="AA694" s="70"/>
      <c r="AB694" s="70"/>
      <c r="AC694" s="70"/>
      <c r="BD694" s="82"/>
      <c r="BE694" s="82"/>
      <c r="BF694" s="82"/>
      <c r="BG694" s="82"/>
      <c r="BH694" s="82"/>
      <c r="BO694" s="7"/>
      <c r="BP694" s="7"/>
      <c r="BQ694" s="7"/>
      <c r="BR694" s="7"/>
      <c r="BS694" s="7"/>
      <c r="BT694" s="7"/>
      <c r="BU694" s="7"/>
      <c r="CC694" s="7"/>
      <c r="CD694" s="7"/>
      <c r="CH694" s="7"/>
    </row>
    <row r="695" spans="24:86" s="5" customFormat="1">
      <c r="X695" s="65"/>
      <c r="AA695" s="70"/>
      <c r="AB695" s="70"/>
      <c r="AC695" s="70"/>
      <c r="BD695" s="82"/>
      <c r="BE695" s="82"/>
      <c r="BF695" s="82"/>
      <c r="BG695" s="82"/>
      <c r="BH695" s="82"/>
      <c r="BO695" s="7"/>
      <c r="BP695" s="7"/>
      <c r="BQ695" s="7"/>
      <c r="BR695" s="7"/>
      <c r="BS695" s="7"/>
      <c r="BT695" s="7"/>
      <c r="BU695" s="7"/>
      <c r="CC695" s="7"/>
      <c r="CD695" s="7"/>
      <c r="CH695" s="7"/>
    </row>
    <row r="696" spans="24:86" s="5" customFormat="1">
      <c r="X696" s="65"/>
      <c r="AA696" s="70"/>
      <c r="AB696" s="70"/>
      <c r="AC696" s="70"/>
      <c r="BD696" s="82"/>
      <c r="BE696" s="82"/>
      <c r="BF696" s="82"/>
      <c r="BG696" s="82"/>
      <c r="BH696" s="82"/>
      <c r="BO696" s="7"/>
      <c r="BP696" s="7"/>
      <c r="BQ696" s="7"/>
      <c r="BR696" s="7"/>
      <c r="BS696" s="7"/>
      <c r="BT696" s="7"/>
      <c r="BU696" s="7"/>
      <c r="CC696" s="7"/>
      <c r="CD696" s="7"/>
      <c r="CH696" s="7"/>
    </row>
    <row r="697" spans="24:86" s="5" customFormat="1">
      <c r="X697" s="65"/>
      <c r="AA697" s="70"/>
      <c r="AB697" s="70"/>
      <c r="AC697" s="70"/>
      <c r="BD697" s="82"/>
      <c r="BE697" s="82"/>
      <c r="BF697" s="82"/>
      <c r="BG697" s="82"/>
      <c r="BH697" s="82"/>
      <c r="BO697" s="7"/>
      <c r="BP697" s="7"/>
      <c r="BQ697" s="7"/>
      <c r="BR697" s="7"/>
      <c r="BS697" s="7"/>
      <c r="BT697" s="7"/>
      <c r="BU697" s="7"/>
      <c r="CC697" s="7"/>
      <c r="CD697" s="7"/>
      <c r="CH697" s="7"/>
    </row>
    <row r="698" spans="24:86" s="5" customFormat="1">
      <c r="X698" s="65"/>
      <c r="AA698" s="70"/>
      <c r="AB698" s="70"/>
      <c r="AC698" s="70"/>
      <c r="BD698" s="82"/>
      <c r="BE698" s="82"/>
      <c r="BF698" s="82"/>
      <c r="BG698" s="82"/>
      <c r="BH698" s="82"/>
      <c r="BO698" s="7"/>
      <c r="BP698" s="7"/>
      <c r="BQ698" s="7"/>
      <c r="BR698" s="7"/>
      <c r="BS698" s="7"/>
      <c r="BT698" s="7"/>
      <c r="BU698" s="7"/>
      <c r="CC698" s="7"/>
      <c r="CD698" s="7"/>
      <c r="CH698" s="7"/>
    </row>
    <row r="699" spans="24:86" s="5" customFormat="1">
      <c r="X699" s="65"/>
      <c r="AA699" s="70"/>
      <c r="AB699" s="70"/>
      <c r="AC699" s="70"/>
      <c r="BD699" s="82"/>
      <c r="BE699" s="82"/>
      <c r="BF699" s="82"/>
      <c r="BG699" s="82"/>
      <c r="BH699" s="82"/>
      <c r="BO699" s="7"/>
      <c r="BP699" s="7"/>
      <c r="BQ699" s="7"/>
      <c r="BR699" s="7"/>
      <c r="BS699" s="7"/>
      <c r="BT699" s="7"/>
      <c r="BU699" s="7"/>
      <c r="CC699" s="7"/>
      <c r="CD699" s="7"/>
      <c r="CH699" s="7"/>
    </row>
    <row r="700" spans="24:86" s="5" customFormat="1">
      <c r="X700" s="65"/>
      <c r="AA700" s="70"/>
      <c r="AB700" s="70"/>
      <c r="AC700" s="70"/>
      <c r="BD700" s="82"/>
      <c r="BE700" s="82"/>
      <c r="BF700" s="82"/>
      <c r="BG700" s="82"/>
      <c r="BH700" s="82"/>
      <c r="BO700" s="7"/>
      <c r="BP700" s="7"/>
      <c r="BQ700" s="7"/>
      <c r="BR700" s="7"/>
      <c r="BS700" s="7"/>
      <c r="BT700" s="7"/>
      <c r="BU700" s="7"/>
      <c r="CC700" s="7"/>
      <c r="CD700" s="7"/>
      <c r="CH700" s="7"/>
    </row>
    <row r="701" spans="24:86" s="5" customFormat="1">
      <c r="X701" s="65"/>
      <c r="AA701" s="70"/>
      <c r="AB701" s="70"/>
      <c r="AC701" s="70"/>
      <c r="BD701" s="82"/>
      <c r="BE701" s="82"/>
      <c r="BF701" s="82"/>
      <c r="BG701" s="82"/>
      <c r="BH701" s="82"/>
      <c r="BO701" s="7"/>
      <c r="BP701" s="7"/>
      <c r="BQ701" s="7"/>
      <c r="BR701" s="7"/>
      <c r="BS701" s="7"/>
      <c r="BT701" s="7"/>
      <c r="BU701" s="7"/>
      <c r="CC701" s="7"/>
      <c r="CD701" s="7"/>
      <c r="CH701" s="7"/>
    </row>
    <row r="702" spans="24:86" s="5" customFormat="1">
      <c r="X702" s="65"/>
      <c r="AA702" s="70"/>
      <c r="AB702" s="70"/>
      <c r="AC702" s="70"/>
      <c r="BD702" s="82"/>
      <c r="BE702" s="82"/>
      <c r="BF702" s="82"/>
      <c r="BG702" s="82"/>
      <c r="BH702" s="82"/>
      <c r="BO702" s="7"/>
      <c r="BP702" s="7"/>
      <c r="BQ702" s="7"/>
      <c r="BR702" s="7"/>
      <c r="BS702" s="7"/>
      <c r="BT702" s="7"/>
      <c r="BU702" s="7"/>
      <c r="CC702" s="7"/>
      <c r="CD702" s="7"/>
      <c r="CH702" s="7"/>
    </row>
    <row r="703" spans="24:86" s="5" customFormat="1">
      <c r="X703" s="65"/>
      <c r="AA703" s="70"/>
      <c r="AB703" s="70"/>
      <c r="AC703" s="70"/>
      <c r="BD703" s="82"/>
      <c r="BE703" s="82"/>
      <c r="BF703" s="82"/>
      <c r="BG703" s="82"/>
      <c r="BH703" s="82"/>
      <c r="BO703" s="7"/>
      <c r="BP703" s="7"/>
      <c r="BQ703" s="7"/>
      <c r="BR703" s="7"/>
      <c r="BS703" s="7"/>
      <c r="BT703" s="7"/>
      <c r="BU703" s="7"/>
      <c r="CC703" s="7"/>
      <c r="CD703" s="7"/>
      <c r="CH703" s="7"/>
    </row>
    <row r="704" spans="24:86" s="5" customFormat="1">
      <c r="X704" s="65"/>
      <c r="AA704" s="70"/>
      <c r="AB704" s="70"/>
      <c r="AC704" s="70"/>
      <c r="BD704" s="82"/>
      <c r="BE704" s="82"/>
      <c r="BF704" s="82"/>
      <c r="BG704" s="82"/>
      <c r="BH704" s="82"/>
      <c r="BO704" s="7"/>
      <c r="BP704" s="7"/>
      <c r="BQ704" s="7"/>
      <c r="BR704" s="7"/>
      <c r="BS704" s="7"/>
      <c r="BT704" s="7"/>
      <c r="BU704" s="7"/>
      <c r="CC704" s="7"/>
      <c r="CD704" s="7"/>
      <c r="CH704" s="7"/>
    </row>
    <row r="705" spans="24:86" s="5" customFormat="1">
      <c r="X705" s="65"/>
      <c r="AA705" s="70"/>
      <c r="AB705" s="70"/>
      <c r="AC705" s="70"/>
      <c r="BD705" s="82"/>
      <c r="BE705" s="82"/>
      <c r="BF705" s="82"/>
      <c r="BG705" s="82"/>
      <c r="BH705" s="82"/>
      <c r="BO705" s="7"/>
      <c r="BP705" s="7"/>
      <c r="BQ705" s="7"/>
      <c r="BR705" s="7"/>
      <c r="BS705" s="7"/>
      <c r="BT705" s="7"/>
      <c r="BU705" s="7"/>
      <c r="CC705" s="7"/>
      <c r="CD705" s="7"/>
      <c r="CH705" s="7"/>
    </row>
    <row r="706" spans="24:86" s="5" customFormat="1">
      <c r="X706" s="65"/>
      <c r="AA706" s="70"/>
      <c r="AB706" s="70"/>
      <c r="AC706" s="70"/>
      <c r="BD706" s="82"/>
      <c r="BE706" s="82"/>
      <c r="BF706" s="82"/>
      <c r="BG706" s="82"/>
      <c r="BH706" s="82"/>
      <c r="BO706" s="7"/>
      <c r="BP706" s="7"/>
      <c r="BQ706" s="7"/>
      <c r="BR706" s="7"/>
      <c r="BS706" s="7"/>
      <c r="BT706" s="7"/>
      <c r="BU706" s="7"/>
      <c r="CC706" s="7"/>
      <c r="CD706" s="7"/>
      <c r="CH706" s="7"/>
    </row>
    <row r="707" spans="24:86" s="5" customFormat="1">
      <c r="X707" s="65"/>
      <c r="AA707" s="70"/>
      <c r="AB707" s="70"/>
      <c r="AC707" s="70"/>
      <c r="BD707" s="82"/>
      <c r="BE707" s="82"/>
      <c r="BF707" s="82"/>
      <c r="BG707" s="82"/>
      <c r="BH707" s="82"/>
      <c r="BO707" s="7"/>
      <c r="BP707" s="7"/>
      <c r="BQ707" s="7"/>
      <c r="BR707" s="7"/>
      <c r="BS707" s="7"/>
      <c r="BT707" s="7"/>
      <c r="BU707" s="7"/>
      <c r="CC707" s="7"/>
      <c r="CD707" s="7"/>
      <c r="CH707" s="7"/>
    </row>
    <row r="708" spans="24:86" s="5" customFormat="1">
      <c r="X708" s="65"/>
      <c r="AA708" s="70"/>
      <c r="AB708" s="70"/>
      <c r="AC708" s="70"/>
      <c r="BD708" s="82"/>
      <c r="BE708" s="82"/>
      <c r="BF708" s="82"/>
      <c r="BG708" s="82"/>
      <c r="BH708" s="82"/>
      <c r="BO708" s="7"/>
      <c r="BP708" s="7"/>
      <c r="BQ708" s="7"/>
      <c r="BR708" s="7"/>
      <c r="BS708" s="7"/>
      <c r="BT708" s="7"/>
      <c r="BU708" s="7"/>
      <c r="CC708" s="7"/>
      <c r="CD708" s="7"/>
      <c r="CH708" s="7"/>
    </row>
    <row r="709" spans="24:86" s="5" customFormat="1">
      <c r="X709" s="65"/>
      <c r="AA709" s="70"/>
      <c r="AB709" s="70"/>
      <c r="AC709" s="70"/>
      <c r="BD709" s="82"/>
      <c r="BE709" s="82"/>
      <c r="BF709" s="82"/>
      <c r="BG709" s="82"/>
      <c r="BH709" s="82"/>
      <c r="BO709" s="7"/>
      <c r="BP709" s="7"/>
      <c r="BQ709" s="7"/>
      <c r="BR709" s="7"/>
      <c r="BS709" s="7"/>
      <c r="BT709" s="7"/>
      <c r="BU709" s="7"/>
      <c r="CC709" s="7"/>
      <c r="CD709" s="7"/>
      <c r="CH709" s="7"/>
    </row>
    <row r="710" spans="24:86" s="5" customFormat="1">
      <c r="X710" s="65"/>
      <c r="AA710" s="70"/>
      <c r="AB710" s="70"/>
      <c r="AC710" s="70"/>
      <c r="BD710" s="82"/>
      <c r="BE710" s="82"/>
      <c r="BF710" s="82"/>
      <c r="BG710" s="82"/>
      <c r="BH710" s="82"/>
      <c r="BO710" s="7"/>
      <c r="BP710" s="7"/>
      <c r="BQ710" s="7"/>
      <c r="BR710" s="7"/>
      <c r="BS710" s="7"/>
      <c r="BT710" s="7"/>
      <c r="BU710" s="7"/>
      <c r="CC710" s="7"/>
      <c r="CD710" s="7"/>
      <c r="CH710" s="7"/>
    </row>
    <row r="711" spans="24:86" s="5" customFormat="1">
      <c r="X711" s="65"/>
      <c r="AA711" s="70"/>
      <c r="AB711" s="70"/>
      <c r="AC711" s="70"/>
      <c r="BD711" s="82"/>
      <c r="BE711" s="82"/>
      <c r="BF711" s="82"/>
      <c r="BG711" s="82"/>
      <c r="BH711" s="82"/>
      <c r="BO711" s="7"/>
      <c r="BP711" s="7"/>
      <c r="BQ711" s="7"/>
      <c r="BR711" s="7"/>
      <c r="BS711" s="7"/>
      <c r="BT711" s="7"/>
      <c r="BU711" s="7"/>
      <c r="CC711" s="7"/>
      <c r="CD711" s="7"/>
      <c r="CH711" s="7"/>
    </row>
    <row r="712" spans="24:86" s="5" customFormat="1">
      <c r="X712" s="65"/>
      <c r="AA712" s="70"/>
      <c r="AB712" s="70"/>
      <c r="AC712" s="70"/>
      <c r="BD712" s="82"/>
      <c r="BE712" s="82"/>
      <c r="BF712" s="82"/>
      <c r="BG712" s="82"/>
      <c r="BH712" s="82"/>
      <c r="BO712" s="7"/>
      <c r="BP712" s="7"/>
      <c r="BQ712" s="7"/>
      <c r="BR712" s="7"/>
      <c r="BS712" s="7"/>
      <c r="BT712" s="7"/>
      <c r="BU712" s="7"/>
      <c r="CC712" s="7"/>
      <c r="CD712" s="7"/>
      <c r="CH712" s="7"/>
    </row>
    <row r="713" spans="24:86" s="5" customFormat="1">
      <c r="X713" s="65"/>
      <c r="AA713" s="70"/>
      <c r="AB713" s="70"/>
      <c r="AC713" s="70"/>
      <c r="BD713" s="82"/>
      <c r="BE713" s="82"/>
      <c r="BF713" s="82"/>
      <c r="BG713" s="82"/>
      <c r="BH713" s="82"/>
      <c r="BO713" s="7"/>
      <c r="BP713" s="7"/>
      <c r="BQ713" s="7"/>
      <c r="BR713" s="7"/>
      <c r="BS713" s="7"/>
      <c r="BT713" s="7"/>
      <c r="BU713" s="7"/>
      <c r="CC713" s="7"/>
      <c r="CD713" s="7"/>
      <c r="CH713" s="7"/>
    </row>
    <row r="714" spans="24:86" s="5" customFormat="1">
      <c r="X714" s="65"/>
      <c r="AA714" s="70"/>
      <c r="AB714" s="70"/>
      <c r="AC714" s="70"/>
      <c r="BD714" s="82"/>
      <c r="BE714" s="82"/>
      <c r="BF714" s="82"/>
      <c r="BG714" s="82"/>
      <c r="BH714" s="82"/>
      <c r="BO714" s="7"/>
      <c r="BP714" s="7"/>
      <c r="BQ714" s="7"/>
      <c r="BR714" s="7"/>
      <c r="BS714" s="7"/>
      <c r="BT714" s="7"/>
      <c r="BU714" s="7"/>
      <c r="CC714" s="7"/>
      <c r="CD714" s="7"/>
      <c r="CH714" s="7"/>
    </row>
    <row r="715" spans="24:86" s="5" customFormat="1">
      <c r="X715" s="65"/>
      <c r="AA715" s="70"/>
      <c r="AB715" s="70"/>
      <c r="AC715" s="70"/>
      <c r="BD715" s="82"/>
      <c r="BE715" s="82"/>
      <c r="BF715" s="82"/>
      <c r="BG715" s="82"/>
      <c r="BH715" s="82"/>
      <c r="BO715" s="7"/>
      <c r="BP715" s="7"/>
      <c r="BQ715" s="7"/>
      <c r="BR715" s="7"/>
      <c r="BS715" s="7"/>
      <c r="BT715" s="7"/>
      <c r="BU715" s="7"/>
      <c r="CC715" s="7"/>
      <c r="CD715" s="7"/>
      <c r="CH715" s="7"/>
    </row>
    <row r="716" spans="24:86" s="5" customFormat="1">
      <c r="X716" s="65"/>
      <c r="AA716" s="70"/>
      <c r="AB716" s="70"/>
      <c r="AC716" s="70"/>
      <c r="BD716" s="82"/>
      <c r="BE716" s="82"/>
      <c r="BF716" s="82"/>
      <c r="BG716" s="82"/>
      <c r="BH716" s="82"/>
      <c r="BO716" s="7"/>
      <c r="BP716" s="7"/>
      <c r="BQ716" s="7"/>
      <c r="BR716" s="7"/>
      <c r="BS716" s="7"/>
      <c r="BT716" s="7"/>
      <c r="BU716" s="7"/>
      <c r="CC716" s="7"/>
      <c r="CD716" s="7"/>
      <c r="CH716" s="7"/>
    </row>
    <row r="717" spans="24:86" s="5" customFormat="1">
      <c r="X717" s="65"/>
      <c r="AA717" s="70"/>
      <c r="AB717" s="70"/>
      <c r="AC717" s="70"/>
      <c r="BD717" s="82"/>
      <c r="BE717" s="82"/>
      <c r="BF717" s="82"/>
      <c r="BG717" s="82"/>
      <c r="BH717" s="82"/>
      <c r="BO717" s="7"/>
      <c r="BP717" s="7"/>
      <c r="BQ717" s="7"/>
      <c r="BR717" s="7"/>
      <c r="BS717" s="7"/>
      <c r="BT717" s="7"/>
      <c r="BU717" s="7"/>
      <c r="CC717" s="7"/>
      <c r="CD717" s="7"/>
      <c r="CH717" s="7"/>
    </row>
    <row r="718" spans="24:86" s="5" customFormat="1">
      <c r="X718" s="65"/>
      <c r="AA718" s="70"/>
      <c r="AB718" s="70"/>
      <c r="AC718" s="70"/>
      <c r="BD718" s="82"/>
      <c r="BE718" s="82"/>
      <c r="BF718" s="82"/>
      <c r="BG718" s="82"/>
      <c r="BH718" s="82"/>
      <c r="BO718" s="7"/>
      <c r="BP718" s="7"/>
      <c r="BQ718" s="7"/>
      <c r="BR718" s="7"/>
      <c r="BS718" s="7"/>
      <c r="BT718" s="7"/>
      <c r="BU718" s="7"/>
      <c r="CC718" s="7"/>
      <c r="CD718" s="7"/>
      <c r="CH718" s="7"/>
    </row>
    <row r="719" spans="24:86" s="5" customFormat="1">
      <c r="X719" s="65"/>
      <c r="AA719" s="70"/>
      <c r="AB719" s="70"/>
      <c r="AC719" s="70"/>
      <c r="BD719" s="82"/>
      <c r="BE719" s="82"/>
      <c r="BF719" s="82"/>
      <c r="BG719" s="82"/>
      <c r="BH719" s="82"/>
      <c r="BO719" s="7"/>
      <c r="BP719" s="7"/>
      <c r="BQ719" s="7"/>
      <c r="BR719" s="7"/>
      <c r="BS719" s="7"/>
      <c r="BT719" s="7"/>
      <c r="BU719" s="7"/>
      <c r="CC719" s="7"/>
      <c r="CD719" s="7"/>
      <c r="CH719" s="7"/>
    </row>
    <row r="720" spans="24:86" s="5" customFormat="1">
      <c r="X720" s="65"/>
      <c r="AA720" s="70"/>
      <c r="AB720" s="70"/>
      <c r="AC720" s="70"/>
      <c r="BD720" s="82"/>
      <c r="BE720" s="82"/>
      <c r="BF720" s="82"/>
      <c r="BG720" s="82"/>
      <c r="BH720" s="82"/>
      <c r="BO720" s="7"/>
      <c r="BP720" s="7"/>
      <c r="BQ720" s="7"/>
      <c r="BR720" s="7"/>
      <c r="BS720" s="7"/>
      <c r="BT720" s="7"/>
      <c r="BU720" s="7"/>
      <c r="CC720" s="7"/>
      <c r="CD720" s="7"/>
      <c r="CH720" s="7"/>
    </row>
    <row r="721" spans="24:86" s="5" customFormat="1">
      <c r="X721" s="65"/>
      <c r="AA721" s="70"/>
      <c r="AB721" s="70"/>
      <c r="AC721" s="70"/>
      <c r="BD721" s="82"/>
      <c r="BE721" s="82"/>
      <c r="BF721" s="82"/>
      <c r="BG721" s="82"/>
      <c r="BH721" s="82"/>
      <c r="BO721" s="7"/>
      <c r="BP721" s="7"/>
      <c r="BQ721" s="7"/>
      <c r="BR721" s="7"/>
      <c r="BS721" s="7"/>
      <c r="BT721" s="7"/>
      <c r="BU721" s="7"/>
      <c r="CC721" s="7"/>
      <c r="CD721" s="7"/>
      <c r="CH721" s="7"/>
    </row>
    <row r="722" spans="24:86" s="5" customFormat="1">
      <c r="X722" s="65"/>
      <c r="AA722" s="70"/>
      <c r="AB722" s="70"/>
      <c r="AC722" s="70"/>
      <c r="BD722" s="82"/>
      <c r="BE722" s="82"/>
      <c r="BF722" s="82"/>
      <c r="BG722" s="82"/>
      <c r="BH722" s="82"/>
      <c r="BO722" s="7"/>
      <c r="BP722" s="7"/>
      <c r="BQ722" s="7"/>
      <c r="BR722" s="7"/>
      <c r="BS722" s="7"/>
      <c r="BT722" s="7"/>
      <c r="BU722" s="7"/>
      <c r="CC722" s="7"/>
      <c r="CD722" s="7"/>
      <c r="CH722" s="7"/>
    </row>
    <row r="723" spans="24:86" s="5" customFormat="1">
      <c r="X723" s="65"/>
      <c r="AA723" s="70"/>
      <c r="AB723" s="70"/>
      <c r="AC723" s="70"/>
      <c r="BD723" s="82"/>
      <c r="BE723" s="82"/>
      <c r="BF723" s="82"/>
      <c r="BG723" s="82"/>
      <c r="BH723" s="82"/>
      <c r="BO723" s="7"/>
      <c r="BP723" s="7"/>
      <c r="BQ723" s="7"/>
      <c r="BR723" s="7"/>
      <c r="BS723" s="7"/>
      <c r="BT723" s="7"/>
      <c r="BU723" s="7"/>
      <c r="CC723" s="7"/>
      <c r="CD723" s="7"/>
      <c r="CH723" s="7"/>
    </row>
    <row r="724" spans="24:86" s="5" customFormat="1">
      <c r="X724" s="65"/>
      <c r="AA724" s="70"/>
      <c r="AB724" s="70"/>
      <c r="AC724" s="70"/>
      <c r="BD724" s="82"/>
      <c r="BE724" s="82"/>
      <c r="BF724" s="82"/>
      <c r="BG724" s="82"/>
      <c r="BH724" s="82"/>
      <c r="BO724" s="7"/>
      <c r="BP724" s="7"/>
      <c r="BQ724" s="7"/>
      <c r="BR724" s="7"/>
      <c r="BS724" s="7"/>
      <c r="BT724" s="7"/>
      <c r="BU724" s="7"/>
      <c r="CC724" s="7"/>
      <c r="CD724" s="7"/>
      <c r="CH724" s="7"/>
    </row>
    <row r="725" spans="24:86" s="5" customFormat="1">
      <c r="X725" s="65"/>
      <c r="AA725" s="70"/>
      <c r="AB725" s="70"/>
      <c r="AC725" s="70"/>
      <c r="BD725" s="82"/>
      <c r="BE725" s="82"/>
      <c r="BF725" s="82"/>
      <c r="BG725" s="82"/>
      <c r="BH725" s="82"/>
      <c r="BO725" s="7"/>
      <c r="BP725" s="7"/>
      <c r="BQ725" s="7"/>
      <c r="BR725" s="7"/>
      <c r="BS725" s="7"/>
      <c r="BT725" s="7"/>
      <c r="BU725" s="7"/>
      <c r="CC725" s="7"/>
      <c r="CD725" s="7"/>
      <c r="CH725" s="7"/>
    </row>
    <row r="726" spans="24:86" s="5" customFormat="1">
      <c r="X726" s="65"/>
      <c r="AA726" s="70"/>
      <c r="AB726" s="70"/>
      <c r="AC726" s="70"/>
      <c r="BD726" s="82"/>
      <c r="BE726" s="82"/>
      <c r="BF726" s="82"/>
      <c r="BG726" s="82"/>
      <c r="BH726" s="82"/>
      <c r="BO726" s="7"/>
      <c r="BP726" s="7"/>
      <c r="BQ726" s="7"/>
      <c r="BR726" s="7"/>
      <c r="BS726" s="7"/>
      <c r="BT726" s="7"/>
      <c r="BU726" s="7"/>
      <c r="CC726" s="7"/>
      <c r="CD726" s="7"/>
      <c r="CH726" s="7"/>
    </row>
    <row r="727" spans="24:86" s="5" customFormat="1">
      <c r="X727" s="65"/>
      <c r="AA727" s="70"/>
      <c r="AB727" s="70"/>
      <c r="AC727" s="70"/>
      <c r="BD727" s="82"/>
      <c r="BE727" s="82"/>
      <c r="BF727" s="82"/>
      <c r="BG727" s="82"/>
      <c r="BH727" s="82"/>
      <c r="BO727" s="7"/>
      <c r="BP727" s="7"/>
      <c r="BQ727" s="7"/>
      <c r="BR727" s="7"/>
      <c r="BS727" s="7"/>
      <c r="BT727" s="7"/>
      <c r="BU727" s="7"/>
      <c r="CC727" s="7"/>
      <c r="CD727" s="7"/>
      <c r="CH727" s="7"/>
    </row>
    <row r="728" spans="24:86" s="5" customFormat="1">
      <c r="X728" s="65"/>
      <c r="AA728" s="70"/>
      <c r="AB728" s="70"/>
      <c r="AC728" s="70"/>
      <c r="BD728" s="82"/>
      <c r="BE728" s="82"/>
      <c r="BF728" s="82"/>
      <c r="BG728" s="82"/>
      <c r="BH728" s="82"/>
      <c r="BO728" s="7"/>
      <c r="BP728" s="7"/>
      <c r="BQ728" s="7"/>
      <c r="BR728" s="7"/>
      <c r="BS728" s="7"/>
      <c r="BT728" s="7"/>
      <c r="BU728" s="7"/>
      <c r="CC728" s="7"/>
      <c r="CD728" s="7"/>
      <c r="CH728" s="7"/>
    </row>
    <row r="729" spans="24:86" s="5" customFormat="1">
      <c r="X729" s="65"/>
      <c r="AA729" s="70"/>
      <c r="AB729" s="70"/>
      <c r="AC729" s="70"/>
      <c r="BD729" s="82"/>
      <c r="BE729" s="82"/>
      <c r="BF729" s="82"/>
      <c r="BG729" s="82"/>
      <c r="BH729" s="82"/>
      <c r="BO729" s="7"/>
      <c r="BP729" s="7"/>
      <c r="BQ729" s="7"/>
      <c r="BR729" s="7"/>
      <c r="BS729" s="7"/>
      <c r="BT729" s="7"/>
      <c r="BU729" s="7"/>
      <c r="CC729" s="7"/>
      <c r="CD729" s="7"/>
      <c r="CH729" s="7"/>
    </row>
    <row r="730" spans="24:86" s="5" customFormat="1">
      <c r="X730" s="65"/>
      <c r="AA730" s="70"/>
      <c r="AB730" s="70"/>
      <c r="AC730" s="70"/>
      <c r="BD730" s="82"/>
      <c r="BE730" s="82"/>
      <c r="BF730" s="82"/>
      <c r="BG730" s="82"/>
      <c r="BH730" s="82"/>
      <c r="BO730" s="7"/>
      <c r="BP730" s="7"/>
      <c r="BQ730" s="7"/>
      <c r="BR730" s="7"/>
      <c r="BS730" s="7"/>
      <c r="BT730" s="7"/>
      <c r="BU730" s="7"/>
      <c r="CC730" s="7"/>
      <c r="CD730" s="7"/>
      <c r="CH730" s="7"/>
    </row>
    <row r="731" spans="24:86" s="5" customFormat="1">
      <c r="X731" s="65"/>
      <c r="AA731" s="70"/>
      <c r="AB731" s="70"/>
      <c r="AC731" s="70"/>
      <c r="BD731" s="82"/>
      <c r="BE731" s="82"/>
      <c r="BF731" s="82"/>
      <c r="BG731" s="82"/>
      <c r="BH731" s="82"/>
      <c r="BO731" s="7"/>
      <c r="BP731" s="7"/>
      <c r="BQ731" s="7"/>
      <c r="BR731" s="7"/>
      <c r="BS731" s="7"/>
      <c r="BT731" s="7"/>
      <c r="BU731" s="7"/>
      <c r="CC731" s="7"/>
      <c r="CD731" s="7"/>
      <c r="CH731" s="7"/>
    </row>
    <row r="732" spans="24:86" s="5" customFormat="1">
      <c r="X732" s="65"/>
      <c r="AA732" s="70"/>
      <c r="AB732" s="70"/>
      <c r="AC732" s="70"/>
      <c r="BD732" s="82"/>
      <c r="BE732" s="82"/>
      <c r="BF732" s="82"/>
      <c r="BG732" s="82"/>
      <c r="BH732" s="82"/>
      <c r="BO732" s="7"/>
      <c r="BP732" s="7"/>
      <c r="BQ732" s="7"/>
      <c r="BR732" s="7"/>
      <c r="BS732" s="7"/>
      <c r="BT732" s="7"/>
      <c r="BU732" s="7"/>
      <c r="CC732" s="7"/>
      <c r="CD732" s="7"/>
      <c r="CH732" s="7"/>
    </row>
    <row r="733" spans="24:86" s="5" customFormat="1">
      <c r="X733" s="65"/>
      <c r="AA733" s="70"/>
      <c r="AB733" s="70"/>
      <c r="AC733" s="70"/>
      <c r="BD733" s="82"/>
      <c r="BE733" s="82"/>
      <c r="BF733" s="82"/>
      <c r="BG733" s="82"/>
      <c r="BH733" s="82"/>
      <c r="BO733" s="7"/>
      <c r="BP733" s="7"/>
      <c r="BQ733" s="7"/>
      <c r="BR733" s="7"/>
      <c r="BS733" s="7"/>
      <c r="BT733" s="7"/>
      <c r="BU733" s="7"/>
      <c r="CC733" s="7"/>
      <c r="CD733" s="7"/>
      <c r="CH733" s="7"/>
    </row>
    <row r="734" spans="24:86" s="5" customFormat="1">
      <c r="X734" s="65"/>
      <c r="AA734" s="70"/>
      <c r="AB734" s="70"/>
      <c r="AC734" s="70"/>
      <c r="BD734" s="82"/>
      <c r="BE734" s="82"/>
      <c r="BF734" s="82"/>
      <c r="BG734" s="82"/>
      <c r="BH734" s="82"/>
      <c r="BO734" s="7"/>
      <c r="BP734" s="7"/>
      <c r="BQ734" s="7"/>
      <c r="BR734" s="7"/>
      <c r="BS734" s="7"/>
      <c r="BT734" s="7"/>
      <c r="BU734" s="7"/>
      <c r="CC734" s="7"/>
      <c r="CD734" s="7"/>
      <c r="CH734" s="7"/>
    </row>
    <row r="735" spans="24:86" s="5" customFormat="1">
      <c r="X735" s="65"/>
      <c r="AA735" s="70"/>
      <c r="AB735" s="70"/>
      <c r="AC735" s="70"/>
      <c r="BD735" s="82"/>
      <c r="BE735" s="82"/>
      <c r="BF735" s="82"/>
      <c r="BG735" s="82"/>
      <c r="BH735" s="82"/>
      <c r="BO735" s="7"/>
      <c r="BP735" s="7"/>
      <c r="BQ735" s="7"/>
      <c r="BR735" s="7"/>
      <c r="BS735" s="7"/>
      <c r="BT735" s="7"/>
      <c r="BU735" s="7"/>
      <c r="CC735" s="7"/>
      <c r="CD735" s="7"/>
      <c r="CH735" s="7"/>
    </row>
    <row r="736" spans="24:86" s="5" customFormat="1">
      <c r="X736" s="65"/>
      <c r="AA736" s="70"/>
      <c r="AB736" s="70"/>
      <c r="AC736" s="70"/>
      <c r="BD736" s="82"/>
      <c r="BE736" s="82"/>
      <c r="BF736" s="82"/>
      <c r="BG736" s="82"/>
      <c r="BH736" s="82"/>
      <c r="BO736" s="7"/>
      <c r="BP736" s="7"/>
      <c r="BQ736" s="7"/>
      <c r="BR736" s="7"/>
      <c r="BS736" s="7"/>
      <c r="BT736" s="7"/>
      <c r="BU736" s="7"/>
      <c r="CC736" s="7"/>
      <c r="CD736" s="7"/>
      <c r="CH736" s="7"/>
    </row>
    <row r="737" spans="24:86" s="5" customFormat="1">
      <c r="X737" s="65"/>
      <c r="AA737" s="70"/>
      <c r="AB737" s="70"/>
      <c r="AC737" s="70"/>
      <c r="BD737" s="82"/>
      <c r="BE737" s="82"/>
      <c r="BF737" s="82"/>
      <c r="BG737" s="82"/>
      <c r="BH737" s="82"/>
      <c r="BO737" s="7"/>
      <c r="BP737" s="7"/>
      <c r="BQ737" s="7"/>
      <c r="BR737" s="7"/>
      <c r="BS737" s="7"/>
      <c r="BT737" s="7"/>
      <c r="BU737" s="7"/>
      <c r="CC737" s="7"/>
      <c r="CD737" s="7"/>
      <c r="CH737" s="7"/>
    </row>
    <row r="738" spans="24:86" s="5" customFormat="1">
      <c r="X738" s="65"/>
      <c r="AA738" s="70"/>
      <c r="AB738" s="70"/>
      <c r="AC738" s="70"/>
      <c r="BD738" s="82"/>
      <c r="BE738" s="82"/>
      <c r="BF738" s="82"/>
      <c r="BG738" s="82"/>
      <c r="BH738" s="82"/>
      <c r="BO738" s="7"/>
      <c r="BP738" s="7"/>
      <c r="BQ738" s="7"/>
      <c r="BR738" s="7"/>
      <c r="BS738" s="7"/>
      <c r="BT738" s="7"/>
      <c r="BU738" s="7"/>
      <c r="CC738" s="7"/>
      <c r="CD738" s="7"/>
      <c r="CH738" s="7"/>
    </row>
    <row r="739" spans="24:86" s="5" customFormat="1">
      <c r="X739" s="65"/>
      <c r="AA739" s="70"/>
      <c r="AB739" s="70"/>
      <c r="AC739" s="70"/>
      <c r="BD739" s="82"/>
      <c r="BE739" s="82"/>
      <c r="BF739" s="82"/>
      <c r="BG739" s="82"/>
      <c r="BH739" s="82"/>
      <c r="BO739" s="7"/>
      <c r="BP739" s="7"/>
      <c r="BQ739" s="7"/>
      <c r="BR739" s="7"/>
      <c r="BS739" s="7"/>
      <c r="BT739" s="7"/>
      <c r="BU739" s="7"/>
      <c r="CC739" s="7"/>
      <c r="CD739" s="7"/>
      <c r="CH739" s="7"/>
    </row>
    <row r="740" spans="24:86" s="5" customFormat="1">
      <c r="X740" s="65"/>
      <c r="AA740" s="70"/>
      <c r="AB740" s="70"/>
      <c r="AC740" s="70"/>
      <c r="BD740" s="82"/>
      <c r="BE740" s="82"/>
      <c r="BF740" s="82"/>
      <c r="BG740" s="82"/>
      <c r="BH740" s="82"/>
      <c r="BO740" s="7"/>
      <c r="BP740" s="7"/>
      <c r="BQ740" s="7"/>
      <c r="BR740" s="7"/>
      <c r="BS740" s="7"/>
      <c r="BT740" s="7"/>
      <c r="BU740" s="7"/>
      <c r="CC740" s="7"/>
      <c r="CD740" s="7"/>
      <c r="CH740" s="7"/>
    </row>
    <row r="741" spans="24:86" s="5" customFormat="1">
      <c r="X741" s="65"/>
      <c r="AA741" s="70"/>
      <c r="AB741" s="70"/>
      <c r="AC741" s="70"/>
      <c r="BD741" s="82"/>
      <c r="BE741" s="82"/>
      <c r="BF741" s="82"/>
      <c r="BG741" s="82"/>
      <c r="BH741" s="82"/>
      <c r="BO741" s="7"/>
      <c r="BP741" s="7"/>
      <c r="BQ741" s="7"/>
      <c r="BR741" s="7"/>
      <c r="BS741" s="7"/>
      <c r="BT741" s="7"/>
      <c r="BU741" s="7"/>
      <c r="CC741" s="7"/>
      <c r="CD741" s="7"/>
      <c r="CH741" s="7"/>
    </row>
    <row r="742" spans="24:86" s="5" customFormat="1">
      <c r="X742" s="65"/>
      <c r="AA742" s="70"/>
      <c r="AB742" s="70"/>
      <c r="AC742" s="70"/>
      <c r="BD742" s="82"/>
      <c r="BE742" s="82"/>
      <c r="BF742" s="82"/>
      <c r="BG742" s="82"/>
      <c r="BH742" s="82"/>
      <c r="BO742" s="7"/>
      <c r="BP742" s="7"/>
      <c r="BQ742" s="7"/>
      <c r="BR742" s="7"/>
      <c r="BS742" s="7"/>
      <c r="BT742" s="7"/>
      <c r="BU742" s="7"/>
      <c r="CC742" s="7"/>
      <c r="CD742" s="7"/>
      <c r="CH742" s="7"/>
    </row>
    <row r="743" spans="24:86" s="5" customFormat="1">
      <c r="X743" s="65"/>
      <c r="AA743" s="70"/>
      <c r="AB743" s="70"/>
      <c r="AC743" s="70"/>
      <c r="BD743" s="82"/>
      <c r="BE743" s="82"/>
      <c r="BF743" s="82"/>
      <c r="BG743" s="82"/>
      <c r="BH743" s="82"/>
      <c r="BO743" s="7"/>
      <c r="BP743" s="7"/>
      <c r="BQ743" s="7"/>
      <c r="BR743" s="7"/>
      <c r="BS743" s="7"/>
      <c r="BT743" s="7"/>
      <c r="BU743" s="7"/>
      <c r="CC743" s="7"/>
      <c r="CD743" s="7"/>
      <c r="CH743" s="7"/>
    </row>
    <row r="744" spans="24:86" s="5" customFormat="1">
      <c r="X744" s="65"/>
      <c r="AA744" s="70"/>
      <c r="AB744" s="70"/>
      <c r="AC744" s="70"/>
      <c r="BD744" s="82"/>
      <c r="BE744" s="82"/>
      <c r="BF744" s="82"/>
      <c r="BG744" s="82"/>
      <c r="BH744" s="82"/>
      <c r="BO744" s="7"/>
      <c r="BP744" s="7"/>
      <c r="BQ744" s="7"/>
      <c r="BR744" s="7"/>
      <c r="BS744" s="7"/>
      <c r="BT744" s="7"/>
      <c r="BU744" s="7"/>
      <c r="CC744" s="7"/>
      <c r="CD744" s="7"/>
      <c r="CH744" s="7"/>
    </row>
    <row r="745" spans="24:86" s="5" customFormat="1">
      <c r="X745" s="65"/>
      <c r="AA745" s="70"/>
      <c r="AB745" s="70"/>
      <c r="AC745" s="70"/>
      <c r="BD745" s="82"/>
      <c r="BE745" s="82"/>
      <c r="BF745" s="82"/>
      <c r="BG745" s="82"/>
      <c r="BH745" s="82"/>
      <c r="BO745" s="7"/>
      <c r="BP745" s="7"/>
      <c r="BQ745" s="7"/>
      <c r="BR745" s="7"/>
      <c r="BS745" s="7"/>
      <c r="BT745" s="7"/>
      <c r="BU745" s="7"/>
      <c r="CC745" s="7"/>
      <c r="CD745" s="7"/>
      <c r="CH745" s="7"/>
    </row>
    <row r="746" spans="24:86" s="5" customFormat="1">
      <c r="X746" s="65"/>
      <c r="AA746" s="70"/>
      <c r="AB746" s="70"/>
      <c r="AC746" s="70"/>
      <c r="BD746" s="82"/>
      <c r="BE746" s="82"/>
      <c r="BF746" s="82"/>
      <c r="BG746" s="82"/>
      <c r="BH746" s="82"/>
      <c r="BO746" s="7"/>
      <c r="BP746" s="7"/>
      <c r="BQ746" s="7"/>
      <c r="BR746" s="7"/>
      <c r="BS746" s="7"/>
      <c r="BT746" s="7"/>
      <c r="BU746" s="7"/>
      <c r="CC746" s="7"/>
      <c r="CD746" s="7"/>
      <c r="CH746" s="7"/>
    </row>
    <row r="747" spans="24:86" s="5" customFormat="1">
      <c r="X747" s="65"/>
      <c r="AA747" s="70"/>
      <c r="AB747" s="70"/>
      <c r="AC747" s="70"/>
      <c r="BD747" s="82"/>
      <c r="BE747" s="82"/>
      <c r="BF747" s="82"/>
      <c r="BG747" s="82"/>
      <c r="BH747" s="82"/>
      <c r="BO747" s="7"/>
      <c r="BP747" s="7"/>
      <c r="BQ747" s="7"/>
      <c r="BR747" s="7"/>
      <c r="BS747" s="7"/>
      <c r="BT747" s="7"/>
      <c r="BU747" s="7"/>
      <c r="CC747" s="7"/>
      <c r="CD747" s="7"/>
      <c r="CH747" s="7"/>
    </row>
    <row r="748" spans="24:86" s="5" customFormat="1">
      <c r="X748" s="65"/>
      <c r="AA748" s="70"/>
      <c r="AB748" s="70"/>
      <c r="AC748" s="70"/>
      <c r="BD748" s="82"/>
      <c r="BE748" s="82"/>
      <c r="BF748" s="82"/>
      <c r="BG748" s="82"/>
      <c r="BH748" s="82"/>
      <c r="BO748" s="7"/>
      <c r="BP748" s="7"/>
      <c r="BQ748" s="7"/>
      <c r="BR748" s="7"/>
      <c r="BS748" s="7"/>
      <c r="BT748" s="7"/>
      <c r="BU748" s="7"/>
      <c r="CC748" s="7"/>
      <c r="CD748" s="7"/>
      <c r="CH748" s="7"/>
    </row>
    <row r="749" spans="24:86" s="5" customFormat="1">
      <c r="X749" s="65"/>
      <c r="AA749" s="70"/>
      <c r="AB749" s="70"/>
      <c r="AC749" s="70"/>
      <c r="BD749" s="82"/>
      <c r="BE749" s="82"/>
      <c r="BF749" s="82"/>
      <c r="BG749" s="82"/>
      <c r="BH749" s="82"/>
      <c r="BO749" s="7"/>
      <c r="BP749" s="7"/>
      <c r="BQ749" s="7"/>
      <c r="BR749" s="7"/>
      <c r="BS749" s="7"/>
      <c r="BT749" s="7"/>
      <c r="BU749" s="7"/>
      <c r="CC749" s="7"/>
      <c r="CD749" s="7"/>
      <c r="CH749" s="7"/>
    </row>
    <row r="750" spans="24:86" s="5" customFormat="1">
      <c r="X750" s="65"/>
      <c r="AA750" s="70"/>
      <c r="AB750" s="70"/>
      <c r="AC750" s="70"/>
      <c r="BD750" s="82"/>
      <c r="BE750" s="82"/>
      <c r="BF750" s="82"/>
      <c r="BG750" s="82"/>
      <c r="BH750" s="82"/>
      <c r="BO750" s="7"/>
      <c r="BP750" s="7"/>
      <c r="BQ750" s="7"/>
      <c r="BR750" s="7"/>
      <c r="BS750" s="7"/>
      <c r="BT750" s="7"/>
      <c r="BU750" s="7"/>
      <c r="CC750" s="7"/>
      <c r="CD750" s="7"/>
      <c r="CH750" s="7"/>
    </row>
    <row r="751" spans="24:86" s="5" customFormat="1">
      <c r="X751" s="65"/>
      <c r="AA751" s="70"/>
      <c r="AB751" s="70"/>
      <c r="AC751" s="70"/>
      <c r="BD751" s="82"/>
      <c r="BE751" s="82"/>
      <c r="BF751" s="82"/>
      <c r="BG751" s="82"/>
      <c r="BH751" s="82"/>
      <c r="BO751" s="7"/>
      <c r="BP751" s="7"/>
      <c r="BQ751" s="7"/>
      <c r="BR751" s="7"/>
      <c r="BS751" s="7"/>
      <c r="BT751" s="7"/>
      <c r="BU751" s="7"/>
      <c r="CC751" s="7"/>
      <c r="CD751" s="7"/>
      <c r="CH751" s="7"/>
    </row>
    <row r="752" spans="24:86" s="5" customFormat="1">
      <c r="X752" s="65"/>
      <c r="AA752" s="70"/>
      <c r="AB752" s="70"/>
      <c r="AC752" s="70"/>
      <c r="BD752" s="82"/>
      <c r="BE752" s="82"/>
      <c r="BF752" s="82"/>
      <c r="BG752" s="82"/>
      <c r="BH752" s="82"/>
      <c r="BO752" s="7"/>
      <c r="BP752" s="7"/>
      <c r="BQ752" s="7"/>
      <c r="BR752" s="7"/>
      <c r="BS752" s="7"/>
      <c r="BT752" s="7"/>
      <c r="BU752" s="7"/>
      <c r="CC752" s="7"/>
      <c r="CD752" s="7"/>
      <c r="CH752" s="7"/>
    </row>
    <row r="753" spans="24:86" s="5" customFormat="1">
      <c r="X753" s="65"/>
      <c r="AA753" s="70"/>
      <c r="AB753" s="70"/>
      <c r="AC753" s="70"/>
      <c r="BD753" s="82"/>
      <c r="BE753" s="82"/>
      <c r="BF753" s="82"/>
      <c r="BG753" s="82"/>
      <c r="BH753" s="82"/>
      <c r="BO753" s="7"/>
      <c r="BP753" s="7"/>
      <c r="BQ753" s="7"/>
      <c r="BR753" s="7"/>
      <c r="BS753" s="7"/>
      <c r="BT753" s="7"/>
      <c r="BU753" s="7"/>
      <c r="CC753" s="7"/>
      <c r="CD753" s="7"/>
      <c r="CH753" s="7"/>
    </row>
    <row r="754" spans="24:86" s="5" customFormat="1">
      <c r="X754" s="65"/>
      <c r="AA754" s="70"/>
      <c r="AB754" s="70"/>
      <c r="AC754" s="70"/>
      <c r="BD754" s="82"/>
      <c r="BE754" s="82"/>
      <c r="BF754" s="82"/>
      <c r="BG754" s="82"/>
      <c r="BH754" s="82"/>
      <c r="BO754" s="7"/>
      <c r="BP754" s="7"/>
      <c r="BQ754" s="7"/>
      <c r="BR754" s="7"/>
      <c r="BS754" s="7"/>
      <c r="BT754" s="7"/>
      <c r="BU754" s="7"/>
      <c r="CC754" s="7"/>
      <c r="CD754" s="7"/>
      <c r="CH754" s="7"/>
    </row>
    <row r="755" spans="24:86" s="5" customFormat="1">
      <c r="X755" s="65"/>
      <c r="AA755" s="70"/>
      <c r="AB755" s="70"/>
      <c r="AC755" s="70"/>
      <c r="BD755" s="82"/>
      <c r="BE755" s="82"/>
      <c r="BF755" s="82"/>
      <c r="BG755" s="82"/>
      <c r="BH755" s="82"/>
      <c r="BO755" s="7"/>
      <c r="BP755" s="7"/>
      <c r="BQ755" s="7"/>
      <c r="BR755" s="7"/>
      <c r="BS755" s="7"/>
      <c r="BT755" s="7"/>
      <c r="BU755" s="7"/>
      <c r="CC755" s="7"/>
      <c r="CD755" s="7"/>
      <c r="CH755" s="7"/>
    </row>
    <row r="756" spans="24:86" s="5" customFormat="1">
      <c r="X756" s="65"/>
      <c r="AA756" s="70"/>
      <c r="AB756" s="70"/>
      <c r="AC756" s="70"/>
      <c r="BD756" s="82"/>
      <c r="BE756" s="82"/>
      <c r="BF756" s="82"/>
      <c r="BG756" s="82"/>
      <c r="BH756" s="82"/>
      <c r="BO756" s="7"/>
      <c r="BP756" s="7"/>
      <c r="BQ756" s="7"/>
      <c r="BR756" s="7"/>
      <c r="BS756" s="7"/>
      <c r="BT756" s="7"/>
      <c r="BU756" s="7"/>
      <c r="CC756" s="7"/>
      <c r="CD756" s="7"/>
      <c r="CH756" s="7"/>
    </row>
    <row r="757" spans="24:86" s="5" customFormat="1">
      <c r="X757" s="65"/>
      <c r="AA757" s="70"/>
      <c r="AB757" s="70"/>
      <c r="AC757" s="70"/>
      <c r="BD757" s="82"/>
      <c r="BE757" s="82"/>
      <c r="BF757" s="82"/>
      <c r="BG757" s="82"/>
      <c r="BH757" s="82"/>
      <c r="BO757" s="7"/>
      <c r="BP757" s="7"/>
      <c r="BQ757" s="7"/>
      <c r="BR757" s="7"/>
      <c r="BS757" s="7"/>
      <c r="BT757" s="7"/>
      <c r="BU757" s="7"/>
      <c r="CC757" s="7"/>
      <c r="CD757" s="7"/>
      <c r="CH757" s="7"/>
    </row>
    <row r="758" spans="24:86" s="5" customFormat="1">
      <c r="X758" s="65"/>
      <c r="AA758" s="70"/>
      <c r="AB758" s="70"/>
      <c r="AC758" s="70"/>
      <c r="BD758" s="82"/>
      <c r="BE758" s="82"/>
      <c r="BF758" s="82"/>
      <c r="BG758" s="82"/>
      <c r="BH758" s="82"/>
      <c r="BO758" s="7"/>
      <c r="BP758" s="7"/>
      <c r="BQ758" s="7"/>
      <c r="BR758" s="7"/>
      <c r="BS758" s="7"/>
      <c r="BT758" s="7"/>
      <c r="BU758" s="7"/>
      <c r="CC758" s="7"/>
      <c r="CD758" s="7"/>
      <c r="CH758" s="7"/>
    </row>
    <row r="759" spans="24:86" s="5" customFormat="1">
      <c r="X759" s="65"/>
      <c r="AA759" s="70"/>
      <c r="AB759" s="70"/>
      <c r="AC759" s="70"/>
      <c r="BD759" s="82"/>
      <c r="BE759" s="82"/>
      <c r="BF759" s="82"/>
      <c r="BG759" s="82"/>
      <c r="BH759" s="82"/>
      <c r="BO759" s="7"/>
      <c r="BP759" s="7"/>
      <c r="BQ759" s="7"/>
      <c r="BR759" s="7"/>
      <c r="BS759" s="7"/>
      <c r="BT759" s="7"/>
      <c r="BU759" s="7"/>
      <c r="CC759" s="7"/>
      <c r="CD759" s="7"/>
      <c r="CH759" s="7"/>
    </row>
    <row r="760" spans="24:86" s="5" customFormat="1">
      <c r="X760" s="65"/>
      <c r="AA760" s="70"/>
      <c r="AB760" s="70"/>
      <c r="AC760" s="70"/>
      <c r="BD760" s="82"/>
      <c r="BE760" s="82"/>
      <c r="BF760" s="82"/>
      <c r="BG760" s="82"/>
      <c r="BH760" s="82"/>
      <c r="BO760" s="7"/>
      <c r="BP760" s="7"/>
      <c r="BQ760" s="7"/>
      <c r="BR760" s="7"/>
      <c r="BS760" s="7"/>
      <c r="BT760" s="7"/>
      <c r="BU760" s="7"/>
      <c r="CC760" s="7"/>
      <c r="CD760" s="7"/>
      <c r="CH760" s="7"/>
    </row>
    <row r="761" spans="24:86" s="5" customFormat="1">
      <c r="X761" s="65"/>
      <c r="AA761" s="70"/>
      <c r="AB761" s="70"/>
      <c r="AC761" s="70"/>
      <c r="BD761" s="82"/>
      <c r="BE761" s="82"/>
      <c r="BF761" s="82"/>
      <c r="BG761" s="82"/>
      <c r="BH761" s="82"/>
      <c r="BO761" s="7"/>
      <c r="BP761" s="7"/>
      <c r="BQ761" s="7"/>
      <c r="BR761" s="7"/>
      <c r="BS761" s="7"/>
      <c r="BT761" s="7"/>
      <c r="BU761" s="7"/>
      <c r="CC761" s="7"/>
      <c r="CD761" s="7"/>
      <c r="CH761" s="7"/>
    </row>
    <row r="762" spans="24:86" s="5" customFormat="1">
      <c r="X762" s="65"/>
      <c r="AA762" s="70"/>
      <c r="AB762" s="70"/>
      <c r="AC762" s="70"/>
      <c r="BD762" s="82"/>
      <c r="BE762" s="82"/>
      <c r="BF762" s="82"/>
      <c r="BG762" s="82"/>
      <c r="BH762" s="82"/>
      <c r="BO762" s="7"/>
      <c r="BP762" s="7"/>
      <c r="BQ762" s="7"/>
      <c r="BR762" s="7"/>
      <c r="BS762" s="7"/>
      <c r="BT762" s="7"/>
      <c r="BU762" s="7"/>
      <c r="CC762" s="7"/>
      <c r="CD762" s="7"/>
      <c r="CH762" s="7"/>
    </row>
    <row r="763" spans="24:86" s="5" customFormat="1">
      <c r="X763" s="65"/>
      <c r="AA763" s="70"/>
      <c r="AB763" s="70"/>
      <c r="AC763" s="70"/>
      <c r="BD763" s="82"/>
      <c r="BE763" s="82"/>
      <c r="BF763" s="82"/>
      <c r="BG763" s="82"/>
      <c r="BH763" s="82"/>
      <c r="BO763" s="7"/>
      <c r="BP763" s="7"/>
      <c r="BQ763" s="7"/>
      <c r="BR763" s="7"/>
      <c r="BS763" s="7"/>
      <c r="BT763" s="7"/>
      <c r="BU763" s="7"/>
      <c r="CC763" s="7"/>
      <c r="CD763" s="7"/>
      <c r="CH763" s="7"/>
    </row>
    <row r="764" spans="24:86" s="5" customFormat="1">
      <c r="X764" s="65"/>
      <c r="AA764" s="70"/>
      <c r="AB764" s="70"/>
      <c r="AC764" s="70"/>
      <c r="BD764" s="82"/>
      <c r="BE764" s="82"/>
      <c r="BF764" s="82"/>
      <c r="BG764" s="82"/>
      <c r="BH764" s="82"/>
      <c r="BO764" s="7"/>
      <c r="BP764" s="7"/>
      <c r="BQ764" s="7"/>
      <c r="BR764" s="7"/>
      <c r="BS764" s="7"/>
      <c r="BT764" s="7"/>
      <c r="BU764" s="7"/>
      <c r="CC764" s="7"/>
      <c r="CD764" s="7"/>
      <c r="CH764" s="7"/>
    </row>
    <row r="765" spans="24:86" s="5" customFormat="1">
      <c r="X765" s="65"/>
      <c r="AA765" s="70"/>
      <c r="AB765" s="70"/>
      <c r="AC765" s="70"/>
      <c r="BD765" s="82"/>
      <c r="BE765" s="82"/>
      <c r="BF765" s="82"/>
      <c r="BG765" s="82"/>
      <c r="BH765" s="82"/>
      <c r="BO765" s="7"/>
      <c r="BP765" s="7"/>
      <c r="BQ765" s="7"/>
      <c r="BR765" s="7"/>
      <c r="BS765" s="7"/>
      <c r="BT765" s="7"/>
      <c r="BU765" s="7"/>
      <c r="CC765" s="7"/>
      <c r="CD765" s="7"/>
      <c r="CH765" s="7"/>
    </row>
    <row r="766" spans="24:86" s="5" customFormat="1">
      <c r="X766" s="65"/>
      <c r="AA766" s="70"/>
      <c r="AB766" s="70"/>
      <c r="AC766" s="70"/>
      <c r="BD766" s="82"/>
      <c r="BE766" s="82"/>
      <c r="BF766" s="82"/>
      <c r="BG766" s="82"/>
      <c r="BH766" s="82"/>
      <c r="BO766" s="7"/>
      <c r="BP766" s="7"/>
      <c r="BQ766" s="7"/>
      <c r="BR766" s="7"/>
      <c r="BS766" s="7"/>
      <c r="BT766" s="7"/>
      <c r="BU766" s="7"/>
      <c r="CC766" s="7"/>
      <c r="CD766" s="7"/>
      <c r="CH766" s="7"/>
    </row>
    <row r="767" spans="24:86" s="5" customFormat="1">
      <c r="X767" s="65"/>
      <c r="AA767" s="70"/>
      <c r="AB767" s="70"/>
      <c r="AC767" s="70"/>
      <c r="BD767" s="82"/>
      <c r="BE767" s="82"/>
      <c r="BF767" s="82"/>
      <c r="BG767" s="82"/>
      <c r="BH767" s="82"/>
      <c r="BO767" s="7"/>
      <c r="BP767" s="7"/>
      <c r="BQ767" s="7"/>
      <c r="BR767" s="7"/>
      <c r="BS767" s="7"/>
      <c r="BT767" s="7"/>
      <c r="BU767" s="7"/>
      <c r="CC767" s="7"/>
      <c r="CD767" s="7"/>
      <c r="CH767" s="7"/>
    </row>
    <row r="768" spans="24:86" s="5" customFormat="1">
      <c r="X768" s="65"/>
      <c r="AA768" s="70"/>
      <c r="AB768" s="70"/>
      <c r="AC768" s="70"/>
      <c r="BD768" s="82"/>
      <c r="BE768" s="82"/>
      <c r="BF768" s="82"/>
      <c r="BG768" s="82"/>
      <c r="BH768" s="82"/>
      <c r="BO768" s="7"/>
      <c r="BP768" s="7"/>
      <c r="BQ768" s="7"/>
      <c r="BR768" s="7"/>
      <c r="BS768" s="7"/>
      <c r="BT768" s="7"/>
      <c r="BU768" s="7"/>
      <c r="CC768" s="7"/>
      <c r="CD768" s="7"/>
      <c r="CH768" s="7"/>
    </row>
    <row r="769" spans="24:86" s="5" customFormat="1">
      <c r="X769" s="65"/>
      <c r="AA769" s="70"/>
      <c r="AB769" s="70"/>
      <c r="AC769" s="70"/>
      <c r="BD769" s="82"/>
      <c r="BE769" s="82"/>
      <c r="BF769" s="82"/>
      <c r="BG769" s="82"/>
      <c r="BH769" s="82"/>
      <c r="BO769" s="7"/>
      <c r="BP769" s="7"/>
      <c r="BQ769" s="7"/>
      <c r="BR769" s="7"/>
      <c r="BS769" s="7"/>
      <c r="BT769" s="7"/>
      <c r="BU769" s="7"/>
      <c r="CC769" s="7"/>
      <c r="CD769" s="7"/>
      <c r="CH769" s="7"/>
    </row>
    <row r="770" spans="24:86" s="5" customFormat="1">
      <c r="X770" s="65"/>
      <c r="AA770" s="70"/>
      <c r="AB770" s="70"/>
      <c r="AC770" s="70"/>
      <c r="BD770" s="82"/>
      <c r="BE770" s="82"/>
      <c r="BF770" s="82"/>
      <c r="BG770" s="82"/>
      <c r="BH770" s="82"/>
      <c r="BO770" s="7"/>
      <c r="BP770" s="7"/>
      <c r="BQ770" s="7"/>
      <c r="BR770" s="7"/>
      <c r="BS770" s="7"/>
      <c r="BT770" s="7"/>
      <c r="BU770" s="7"/>
      <c r="CC770" s="7"/>
      <c r="CD770" s="7"/>
      <c r="CH770" s="7"/>
    </row>
    <row r="771" spans="24:86" s="5" customFormat="1">
      <c r="X771" s="65"/>
      <c r="AA771" s="70"/>
      <c r="AB771" s="70"/>
      <c r="AC771" s="70"/>
      <c r="BD771" s="82"/>
      <c r="BE771" s="82"/>
      <c r="BF771" s="82"/>
      <c r="BG771" s="82"/>
      <c r="BH771" s="82"/>
      <c r="BO771" s="7"/>
      <c r="BP771" s="7"/>
      <c r="BQ771" s="7"/>
      <c r="BR771" s="7"/>
      <c r="BS771" s="7"/>
      <c r="BT771" s="7"/>
      <c r="BU771" s="7"/>
      <c r="CC771" s="7"/>
      <c r="CD771" s="7"/>
      <c r="CH771" s="7"/>
    </row>
    <row r="772" spans="24:86" s="5" customFormat="1">
      <c r="X772" s="65"/>
      <c r="AA772" s="70"/>
      <c r="AB772" s="70"/>
      <c r="AC772" s="70"/>
      <c r="BD772" s="82"/>
      <c r="BE772" s="82"/>
      <c r="BF772" s="82"/>
      <c r="BG772" s="82"/>
      <c r="BH772" s="82"/>
      <c r="BO772" s="7"/>
      <c r="BP772" s="7"/>
      <c r="BQ772" s="7"/>
      <c r="BR772" s="7"/>
      <c r="BS772" s="7"/>
      <c r="BT772" s="7"/>
      <c r="BU772" s="7"/>
      <c r="CC772" s="7"/>
      <c r="CD772" s="7"/>
      <c r="CH772" s="7"/>
    </row>
    <row r="773" spans="24:86" s="5" customFormat="1">
      <c r="X773" s="65"/>
      <c r="AA773" s="70"/>
      <c r="AB773" s="70"/>
      <c r="AC773" s="70"/>
      <c r="BD773" s="82"/>
      <c r="BE773" s="82"/>
      <c r="BF773" s="82"/>
      <c r="BG773" s="82"/>
      <c r="BH773" s="82"/>
      <c r="BO773" s="7"/>
      <c r="BP773" s="7"/>
      <c r="BQ773" s="7"/>
      <c r="BR773" s="7"/>
      <c r="BS773" s="7"/>
      <c r="BT773" s="7"/>
      <c r="BU773" s="7"/>
      <c r="CC773" s="7"/>
      <c r="CD773" s="7"/>
      <c r="CH773" s="7"/>
    </row>
    <row r="774" spans="24:86" s="5" customFormat="1">
      <c r="X774" s="65"/>
      <c r="AA774" s="70"/>
      <c r="AB774" s="70"/>
      <c r="AC774" s="70"/>
      <c r="BD774" s="82"/>
      <c r="BE774" s="82"/>
      <c r="BF774" s="82"/>
      <c r="BG774" s="82"/>
      <c r="BH774" s="82"/>
      <c r="BO774" s="7"/>
      <c r="BP774" s="7"/>
      <c r="BQ774" s="7"/>
      <c r="BR774" s="7"/>
      <c r="BS774" s="7"/>
      <c r="BT774" s="7"/>
      <c r="BU774" s="7"/>
      <c r="CC774" s="7"/>
      <c r="CD774" s="7"/>
      <c r="CH774" s="7"/>
    </row>
    <row r="775" spans="24:86" s="5" customFormat="1">
      <c r="X775" s="65"/>
      <c r="AA775" s="70"/>
      <c r="AB775" s="70"/>
      <c r="AC775" s="70"/>
      <c r="BD775" s="82"/>
      <c r="BE775" s="82"/>
      <c r="BF775" s="82"/>
      <c r="BG775" s="82"/>
      <c r="BH775" s="82"/>
      <c r="BO775" s="7"/>
      <c r="BP775" s="7"/>
      <c r="BQ775" s="7"/>
      <c r="BR775" s="7"/>
      <c r="BS775" s="7"/>
      <c r="BT775" s="7"/>
      <c r="BU775" s="7"/>
      <c r="CC775" s="7"/>
      <c r="CD775" s="7"/>
      <c r="CH775" s="7"/>
    </row>
    <row r="776" spans="24:86" s="5" customFormat="1">
      <c r="X776" s="65"/>
      <c r="AA776" s="70"/>
      <c r="AB776" s="70"/>
      <c r="AC776" s="70"/>
      <c r="BD776" s="82"/>
      <c r="BE776" s="82"/>
      <c r="BF776" s="82"/>
      <c r="BG776" s="82"/>
      <c r="BH776" s="82"/>
      <c r="BO776" s="7"/>
      <c r="BP776" s="7"/>
      <c r="BQ776" s="7"/>
      <c r="BR776" s="7"/>
      <c r="BS776" s="7"/>
      <c r="BT776" s="7"/>
      <c r="BU776" s="7"/>
      <c r="CC776" s="7"/>
      <c r="CD776" s="7"/>
      <c r="CH776" s="7"/>
    </row>
    <row r="777" spans="24:86" s="5" customFormat="1">
      <c r="X777" s="65"/>
      <c r="AA777" s="70"/>
      <c r="AB777" s="70"/>
      <c r="AC777" s="70"/>
      <c r="BD777" s="82"/>
      <c r="BE777" s="82"/>
      <c r="BF777" s="82"/>
      <c r="BG777" s="82"/>
      <c r="BH777" s="82"/>
      <c r="BO777" s="7"/>
      <c r="BP777" s="7"/>
      <c r="BQ777" s="7"/>
      <c r="BR777" s="7"/>
      <c r="BS777" s="7"/>
      <c r="BT777" s="7"/>
      <c r="BU777" s="7"/>
      <c r="CC777" s="7"/>
      <c r="CD777" s="7"/>
      <c r="CH777" s="7"/>
    </row>
    <row r="778" spans="24:86" s="5" customFormat="1">
      <c r="X778" s="65"/>
      <c r="AA778" s="70"/>
      <c r="AB778" s="70"/>
      <c r="AC778" s="70"/>
      <c r="BD778" s="82"/>
      <c r="BE778" s="82"/>
      <c r="BF778" s="82"/>
      <c r="BG778" s="82"/>
      <c r="BH778" s="82"/>
      <c r="BO778" s="7"/>
      <c r="BP778" s="7"/>
      <c r="BQ778" s="7"/>
      <c r="BR778" s="7"/>
      <c r="BS778" s="7"/>
      <c r="BT778" s="7"/>
      <c r="BU778" s="7"/>
      <c r="CC778" s="7"/>
      <c r="CD778" s="7"/>
      <c r="CH778" s="7"/>
    </row>
    <row r="779" spans="24:86" s="5" customFormat="1">
      <c r="X779" s="65"/>
      <c r="AA779" s="70"/>
      <c r="AB779" s="70"/>
      <c r="AC779" s="70"/>
      <c r="BD779" s="82"/>
      <c r="BE779" s="82"/>
      <c r="BF779" s="82"/>
      <c r="BG779" s="82"/>
      <c r="BH779" s="82"/>
      <c r="BO779" s="7"/>
      <c r="BP779" s="7"/>
      <c r="BQ779" s="7"/>
      <c r="BR779" s="7"/>
      <c r="BS779" s="7"/>
      <c r="BT779" s="7"/>
      <c r="BU779" s="7"/>
      <c r="CC779" s="7"/>
      <c r="CD779" s="7"/>
      <c r="CH779" s="7"/>
    </row>
    <row r="780" spans="24:86" s="5" customFormat="1">
      <c r="X780" s="65"/>
      <c r="AA780" s="70"/>
      <c r="AB780" s="70"/>
      <c r="AC780" s="70"/>
      <c r="BD780" s="82"/>
      <c r="BE780" s="82"/>
      <c r="BF780" s="82"/>
      <c r="BG780" s="82"/>
      <c r="BH780" s="82"/>
      <c r="BO780" s="7"/>
      <c r="BP780" s="7"/>
      <c r="BQ780" s="7"/>
      <c r="BR780" s="7"/>
      <c r="BS780" s="7"/>
      <c r="BT780" s="7"/>
      <c r="BU780" s="7"/>
      <c r="CC780" s="7"/>
      <c r="CD780" s="7"/>
      <c r="CH780" s="7"/>
    </row>
    <row r="781" spans="24:86" s="5" customFormat="1">
      <c r="X781" s="65"/>
      <c r="AA781" s="70"/>
      <c r="AB781" s="70"/>
      <c r="AC781" s="70"/>
      <c r="BD781" s="82"/>
      <c r="BE781" s="82"/>
      <c r="BF781" s="82"/>
      <c r="BG781" s="82"/>
      <c r="BH781" s="82"/>
      <c r="BO781" s="7"/>
      <c r="BP781" s="7"/>
      <c r="BQ781" s="7"/>
      <c r="BR781" s="7"/>
      <c r="BS781" s="7"/>
      <c r="BT781" s="7"/>
      <c r="BU781" s="7"/>
      <c r="CC781" s="7"/>
      <c r="CD781" s="7"/>
      <c r="CH781" s="7"/>
    </row>
    <row r="782" spans="24:86" s="5" customFormat="1">
      <c r="X782" s="65"/>
      <c r="AA782" s="70"/>
      <c r="AB782" s="70"/>
      <c r="AC782" s="70"/>
      <c r="BD782" s="82"/>
      <c r="BE782" s="82"/>
      <c r="BF782" s="82"/>
      <c r="BG782" s="82"/>
      <c r="BH782" s="82"/>
      <c r="BO782" s="7"/>
      <c r="BP782" s="7"/>
      <c r="BQ782" s="7"/>
      <c r="BR782" s="7"/>
      <c r="BS782" s="7"/>
      <c r="BT782" s="7"/>
      <c r="BU782" s="7"/>
      <c r="CC782" s="7"/>
      <c r="CD782" s="7"/>
      <c r="CH782" s="7"/>
    </row>
    <row r="783" spans="24:86" s="5" customFormat="1">
      <c r="X783" s="65"/>
      <c r="AA783" s="70"/>
      <c r="AB783" s="70"/>
      <c r="AC783" s="70"/>
      <c r="BD783" s="82"/>
      <c r="BE783" s="82"/>
      <c r="BF783" s="82"/>
      <c r="BG783" s="82"/>
      <c r="BH783" s="82"/>
      <c r="BO783" s="7"/>
      <c r="BP783" s="7"/>
      <c r="BQ783" s="7"/>
      <c r="BR783" s="7"/>
      <c r="BS783" s="7"/>
      <c r="BT783" s="7"/>
      <c r="BU783" s="7"/>
      <c r="CC783" s="7"/>
      <c r="CD783" s="7"/>
      <c r="CH783" s="7"/>
    </row>
    <row r="784" spans="24:86" s="5" customFormat="1">
      <c r="X784" s="65"/>
      <c r="AA784" s="70"/>
      <c r="AB784" s="70"/>
      <c r="AC784" s="70"/>
      <c r="BD784" s="82"/>
      <c r="BE784" s="82"/>
      <c r="BF784" s="82"/>
      <c r="BG784" s="82"/>
      <c r="BH784" s="82"/>
      <c r="BO784" s="7"/>
      <c r="BP784" s="7"/>
      <c r="BQ784" s="7"/>
      <c r="BR784" s="7"/>
      <c r="BS784" s="7"/>
      <c r="BT784" s="7"/>
      <c r="BU784" s="7"/>
      <c r="CC784" s="7"/>
      <c r="CD784" s="7"/>
      <c r="CH784" s="7"/>
    </row>
    <row r="785" spans="24:86" s="5" customFormat="1">
      <c r="X785" s="65"/>
      <c r="AA785" s="70"/>
      <c r="AB785" s="70"/>
      <c r="AC785" s="70"/>
      <c r="BD785" s="82"/>
      <c r="BE785" s="82"/>
      <c r="BF785" s="82"/>
      <c r="BG785" s="82"/>
      <c r="BH785" s="82"/>
      <c r="BO785" s="7"/>
      <c r="BP785" s="7"/>
      <c r="BQ785" s="7"/>
      <c r="BR785" s="7"/>
      <c r="BS785" s="7"/>
      <c r="BT785" s="7"/>
      <c r="BU785" s="7"/>
      <c r="CC785" s="7"/>
      <c r="CD785" s="7"/>
      <c r="CH785" s="7"/>
    </row>
    <row r="786" spans="24:86" s="5" customFormat="1">
      <c r="X786" s="65"/>
      <c r="AA786" s="70"/>
      <c r="AB786" s="70"/>
      <c r="AC786" s="70"/>
      <c r="BD786" s="82"/>
      <c r="BE786" s="82"/>
      <c r="BF786" s="82"/>
      <c r="BG786" s="82"/>
      <c r="BH786" s="82"/>
      <c r="BO786" s="7"/>
      <c r="BP786" s="7"/>
      <c r="BQ786" s="7"/>
      <c r="BR786" s="7"/>
      <c r="BS786" s="7"/>
      <c r="BT786" s="7"/>
      <c r="BU786" s="7"/>
      <c r="CC786" s="7"/>
      <c r="CD786" s="7"/>
      <c r="CH786" s="7"/>
    </row>
    <row r="787" spans="24:86" s="5" customFormat="1">
      <c r="X787" s="65"/>
      <c r="AA787" s="70"/>
      <c r="AB787" s="70"/>
      <c r="AC787" s="70"/>
      <c r="BD787" s="82"/>
      <c r="BE787" s="82"/>
      <c r="BF787" s="82"/>
      <c r="BG787" s="82"/>
      <c r="BH787" s="82"/>
      <c r="BO787" s="7"/>
      <c r="BP787" s="7"/>
      <c r="BQ787" s="7"/>
      <c r="BR787" s="7"/>
      <c r="BS787" s="7"/>
      <c r="BT787" s="7"/>
      <c r="BU787" s="7"/>
      <c r="CC787" s="7"/>
      <c r="CD787" s="7"/>
      <c r="CH787" s="7"/>
    </row>
    <row r="788" spans="24:86" s="5" customFormat="1">
      <c r="X788" s="65"/>
      <c r="AA788" s="70"/>
      <c r="AB788" s="70"/>
      <c r="AC788" s="70"/>
      <c r="BD788" s="82"/>
      <c r="BE788" s="82"/>
      <c r="BF788" s="82"/>
      <c r="BG788" s="82"/>
      <c r="BH788" s="82"/>
      <c r="BO788" s="7"/>
      <c r="BP788" s="7"/>
      <c r="BQ788" s="7"/>
      <c r="BR788" s="7"/>
      <c r="BS788" s="7"/>
      <c r="BT788" s="7"/>
      <c r="BU788" s="7"/>
      <c r="CC788" s="7"/>
      <c r="CD788" s="7"/>
      <c r="CH788" s="7"/>
    </row>
    <row r="789" spans="24:86" s="5" customFormat="1">
      <c r="X789" s="65"/>
      <c r="AA789" s="70"/>
      <c r="AB789" s="70"/>
      <c r="AC789" s="70"/>
      <c r="BD789" s="82"/>
      <c r="BE789" s="82"/>
      <c r="BF789" s="82"/>
      <c r="BG789" s="82"/>
      <c r="BH789" s="82"/>
      <c r="BO789" s="7"/>
      <c r="BP789" s="7"/>
      <c r="BQ789" s="7"/>
      <c r="BR789" s="7"/>
      <c r="BS789" s="7"/>
      <c r="BT789" s="7"/>
      <c r="BU789" s="7"/>
      <c r="CC789" s="7"/>
      <c r="CD789" s="7"/>
      <c r="CH789" s="7"/>
    </row>
    <row r="790" spans="24:86" s="5" customFormat="1">
      <c r="X790" s="65"/>
      <c r="AA790" s="70"/>
      <c r="AB790" s="70"/>
      <c r="AC790" s="70"/>
      <c r="BD790" s="82"/>
      <c r="BE790" s="82"/>
      <c r="BF790" s="82"/>
      <c r="BG790" s="82"/>
      <c r="BH790" s="82"/>
      <c r="BO790" s="7"/>
      <c r="BP790" s="7"/>
      <c r="BQ790" s="7"/>
      <c r="BR790" s="7"/>
      <c r="BS790" s="7"/>
      <c r="BT790" s="7"/>
      <c r="BU790" s="7"/>
      <c r="CC790" s="7"/>
      <c r="CD790" s="7"/>
      <c r="CH790" s="7"/>
    </row>
    <row r="791" spans="24:86" s="5" customFormat="1">
      <c r="X791" s="65"/>
      <c r="AA791" s="70"/>
      <c r="AB791" s="70"/>
      <c r="AC791" s="70"/>
      <c r="BD791" s="82"/>
      <c r="BE791" s="82"/>
      <c r="BF791" s="82"/>
      <c r="BG791" s="82"/>
      <c r="BH791" s="82"/>
      <c r="BO791" s="7"/>
      <c r="BP791" s="7"/>
      <c r="BQ791" s="7"/>
      <c r="BR791" s="7"/>
      <c r="BS791" s="7"/>
      <c r="BT791" s="7"/>
      <c r="BU791" s="7"/>
      <c r="CC791" s="7"/>
      <c r="CD791" s="7"/>
      <c r="CH791" s="7"/>
    </row>
    <row r="792" spans="24:86" s="5" customFormat="1">
      <c r="X792" s="65"/>
      <c r="AA792" s="70"/>
      <c r="AB792" s="70"/>
      <c r="AC792" s="70"/>
      <c r="BD792" s="82"/>
      <c r="BE792" s="82"/>
      <c r="BF792" s="82"/>
      <c r="BG792" s="82"/>
      <c r="BH792" s="82"/>
      <c r="BO792" s="7"/>
      <c r="BP792" s="7"/>
      <c r="BQ792" s="7"/>
      <c r="BR792" s="7"/>
      <c r="BS792" s="7"/>
      <c r="BT792" s="7"/>
      <c r="BU792" s="7"/>
      <c r="CC792" s="7"/>
      <c r="CD792" s="7"/>
      <c r="CH792" s="7"/>
    </row>
    <row r="793" spans="24:86" s="5" customFormat="1">
      <c r="X793" s="65"/>
      <c r="AA793" s="70"/>
      <c r="AB793" s="70"/>
      <c r="AC793" s="70"/>
      <c r="BD793" s="82"/>
      <c r="BE793" s="82"/>
      <c r="BF793" s="82"/>
      <c r="BG793" s="82"/>
      <c r="BH793" s="82"/>
      <c r="BO793" s="7"/>
      <c r="BP793" s="7"/>
      <c r="BQ793" s="7"/>
      <c r="BR793" s="7"/>
      <c r="BS793" s="7"/>
      <c r="BT793" s="7"/>
      <c r="BU793" s="7"/>
      <c r="CC793" s="7"/>
      <c r="CD793" s="7"/>
      <c r="CH793" s="7"/>
    </row>
    <row r="794" spans="24:86" s="5" customFormat="1">
      <c r="X794" s="65"/>
      <c r="AA794" s="70"/>
      <c r="AB794" s="70"/>
      <c r="AC794" s="70"/>
      <c r="BD794" s="82"/>
      <c r="BE794" s="82"/>
      <c r="BF794" s="82"/>
      <c r="BG794" s="82"/>
      <c r="BH794" s="82"/>
      <c r="BO794" s="7"/>
      <c r="BP794" s="7"/>
      <c r="BQ794" s="7"/>
      <c r="BR794" s="7"/>
      <c r="BS794" s="7"/>
      <c r="BT794" s="7"/>
      <c r="BU794" s="7"/>
      <c r="CC794" s="7"/>
      <c r="CD794" s="7"/>
      <c r="CH794" s="7"/>
    </row>
    <row r="795" spans="24:86" s="5" customFormat="1">
      <c r="X795" s="65"/>
      <c r="AA795" s="70"/>
      <c r="AB795" s="70"/>
      <c r="AC795" s="70"/>
      <c r="BD795" s="82"/>
      <c r="BE795" s="82"/>
      <c r="BF795" s="82"/>
      <c r="BG795" s="82"/>
      <c r="BH795" s="82"/>
      <c r="BO795" s="7"/>
      <c r="BP795" s="7"/>
      <c r="BQ795" s="7"/>
      <c r="BR795" s="7"/>
      <c r="BS795" s="7"/>
      <c r="BT795" s="7"/>
      <c r="BU795" s="7"/>
      <c r="CC795" s="7"/>
      <c r="CD795" s="7"/>
      <c r="CH795" s="7"/>
    </row>
    <row r="796" spans="24:86" s="5" customFormat="1">
      <c r="X796" s="65"/>
      <c r="AA796" s="70"/>
      <c r="AB796" s="70"/>
      <c r="AC796" s="70"/>
      <c r="BD796" s="82"/>
      <c r="BE796" s="82"/>
      <c r="BF796" s="82"/>
      <c r="BG796" s="82"/>
      <c r="BH796" s="82"/>
      <c r="BO796" s="7"/>
      <c r="BP796" s="7"/>
      <c r="BQ796" s="7"/>
      <c r="BR796" s="7"/>
      <c r="BS796" s="7"/>
      <c r="BT796" s="7"/>
      <c r="BU796" s="7"/>
      <c r="CC796" s="7"/>
      <c r="CD796" s="7"/>
      <c r="CH796" s="7"/>
    </row>
    <row r="797" spans="24:86" s="5" customFormat="1">
      <c r="X797" s="65"/>
      <c r="AA797" s="70"/>
      <c r="AB797" s="70"/>
      <c r="AC797" s="70"/>
      <c r="BD797" s="82"/>
      <c r="BE797" s="82"/>
      <c r="BF797" s="82"/>
      <c r="BG797" s="82"/>
      <c r="BH797" s="82"/>
      <c r="BO797" s="7"/>
      <c r="BP797" s="7"/>
      <c r="BQ797" s="7"/>
      <c r="BR797" s="7"/>
      <c r="BS797" s="7"/>
      <c r="BT797" s="7"/>
      <c r="BU797" s="7"/>
      <c r="CC797" s="7"/>
      <c r="CD797" s="7"/>
      <c r="CH797" s="7"/>
    </row>
    <row r="798" spans="24:86" s="5" customFormat="1">
      <c r="X798" s="65"/>
      <c r="AA798" s="70"/>
      <c r="AB798" s="70"/>
      <c r="AC798" s="70"/>
      <c r="BD798" s="82"/>
      <c r="BE798" s="82"/>
      <c r="BF798" s="82"/>
      <c r="BG798" s="82"/>
      <c r="BH798" s="82"/>
      <c r="BO798" s="7"/>
      <c r="BP798" s="7"/>
      <c r="BQ798" s="7"/>
      <c r="BR798" s="7"/>
      <c r="BS798" s="7"/>
      <c r="BT798" s="7"/>
      <c r="BU798" s="7"/>
      <c r="CC798" s="7"/>
      <c r="CD798" s="7"/>
      <c r="CH798" s="7"/>
    </row>
    <row r="799" spans="24:86" s="5" customFormat="1">
      <c r="X799" s="65"/>
      <c r="AA799" s="70"/>
      <c r="AB799" s="70"/>
      <c r="AC799" s="70"/>
      <c r="BD799" s="82"/>
      <c r="BE799" s="82"/>
      <c r="BF799" s="82"/>
      <c r="BG799" s="82"/>
      <c r="BH799" s="82"/>
      <c r="BO799" s="7"/>
      <c r="BP799" s="7"/>
      <c r="BQ799" s="7"/>
      <c r="BR799" s="7"/>
      <c r="BS799" s="7"/>
      <c r="BT799" s="7"/>
      <c r="BU799" s="7"/>
      <c r="CC799" s="7"/>
      <c r="CD799" s="7"/>
      <c r="CH799" s="7"/>
    </row>
    <row r="800" spans="24:86" s="5" customFormat="1">
      <c r="X800" s="65"/>
      <c r="AA800" s="70"/>
      <c r="AB800" s="70"/>
      <c r="AC800" s="70"/>
      <c r="BD800" s="82"/>
      <c r="BE800" s="82"/>
      <c r="BF800" s="82"/>
      <c r="BG800" s="82"/>
      <c r="BH800" s="82"/>
      <c r="BO800" s="7"/>
      <c r="BP800" s="7"/>
      <c r="BQ800" s="7"/>
      <c r="BR800" s="7"/>
      <c r="BS800" s="7"/>
      <c r="BT800" s="7"/>
      <c r="BU800" s="7"/>
      <c r="CC800" s="7"/>
      <c r="CD800" s="7"/>
      <c r="CH800" s="7"/>
    </row>
    <row r="801" spans="24:86" s="5" customFormat="1">
      <c r="X801" s="65"/>
      <c r="AA801" s="70"/>
      <c r="AB801" s="70"/>
      <c r="AC801" s="70"/>
      <c r="BD801" s="82"/>
      <c r="BE801" s="82"/>
      <c r="BF801" s="82"/>
      <c r="BG801" s="82"/>
      <c r="BH801" s="82"/>
      <c r="BO801" s="7"/>
      <c r="BP801" s="7"/>
      <c r="BQ801" s="7"/>
      <c r="BR801" s="7"/>
      <c r="BS801" s="7"/>
      <c r="BT801" s="7"/>
      <c r="BU801" s="7"/>
      <c r="CC801" s="7"/>
      <c r="CD801" s="7"/>
      <c r="CH801" s="7"/>
    </row>
    <row r="802" spans="24:86" s="5" customFormat="1">
      <c r="X802" s="65"/>
      <c r="AA802" s="70"/>
      <c r="AB802" s="70"/>
      <c r="AC802" s="70"/>
      <c r="BD802" s="82"/>
      <c r="BE802" s="82"/>
      <c r="BF802" s="82"/>
      <c r="BG802" s="82"/>
      <c r="BH802" s="82"/>
      <c r="BO802" s="7"/>
      <c r="BP802" s="7"/>
      <c r="BQ802" s="7"/>
      <c r="BR802" s="7"/>
      <c r="BS802" s="7"/>
      <c r="BT802" s="7"/>
      <c r="BU802" s="7"/>
      <c r="CC802" s="7"/>
      <c r="CD802" s="7"/>
      <c r="CH802" s="7"/>
    </row>
    <row r="803" spans="24:86" s="5" customFormat="1">
      <c r="X803" s="65"/>
      <c r="AA803" s="70"/>
      <c r="AB803" s="70"/>
      <c r="AC803" s="70"/>
      <c r="BD803" s="82"/>
      <c r="BE803" s="82"/>
      <c r="BF803" s="82"/>
      <c r="BG803" s="82"/>
      <c r="BH803" s="82"/>
      <c r="BO803" s="7"/>
      <c r="BP803" s="7"/>
      <c r="BQ803" s="7"/>
      <c r="BR803" s="7"/>
      <c r="BS803" s="7"/>
      <c r="BT803" s="7"/>
      <c r="BU803" s="7"/>
      <c r="CC803" s="7"/>
      <c r="CD803" s="7"/>
      <c r="CH803" s="7"/>
    </row>
    <row r="804" spans="24:86" s="5" customFormat="1">
      <c r="X804" s="65"/>
      <c r="AA804" s="70"/>
      <c r="AB804" s="70"/>
      <c r="AC804" s="70"/>
      <c r="BD804" s="82"/>
      <c r="BE804" s="82"/>
      <c r="BF804" s="82"/>
      <c r="BG804" s="82"/>
      <c r="BH804" s="82"/>
      <c r="BO804" s="7"/>
      <c r="BP804" s="7"/>
      <c r="BQ804" s="7"/>
      <c r="BR804" s="7"/>
      <c r="BS804" s="7"/>
      <c r="BT804" s="7"/>
      <c r="BU804" s="7"/>
      <c r="CC804" s="7"/>
      <c r="CD804" s="7"/>
      <c r="CH804" s="7"/>
    </row>
    <row r="805" spans="24:86" s="5" customFormat="1">
      <c r="X805" s="65"/>
      <c r="AA805" s="70"/>
      <c r="AB805" s="70"/>
      <c r="AC805" s="70"/>
      <c r="BD805" s="82"/>
      <c r="BE805" s="82"/>
      <c r="BF805" s="82"/>
      <c r="BG805" s="82"/>
      <c r="BH805" s="82"/>
      <c r="BO805" s="7"/>
      <c r="BP805" s="7"/>
      <c r="BQ805" s="7"/>
      <c r="BR805" s="7"/>
      <c r="BS805" s="7"/>
      <c r="BT805" s="7"/>
      <c r="BU805" s="7"/>
      <c r="CC805" s="7"/>
      <c r="CD805" s="7"/>
      <c r="CH805" s="7"/>
    </row>
    <row r="806" spans="24:86" s="5" customFormat="1">
      <c r="X806" s="65"/>
      <c r="AA806" s="70"/>
      <c r="AB806" s="70"/>
      <c r="AC806" s="70"/>
      <c r="BD806" s="82"/>
      <c r="BE806" s="82"/>
      <c r="BF806" s="82"/>
      <c r="BG806" s="82"/>
      <c r="BH806" s="82"/>
      <c r="BO806" s="7"/>
      <c r="BP806" s="7"/>
      <c r="BQ806" s="7"/>
      <c r="BR806" s="7"/>
      <c r="BS806" s="7"/>
      <c r="BT806" s="7"/>
      <c r="BU806" s="7"/>
      <c r="CC806" s="7"/>
      <c r="CD806" s="7"/>
      <c r="CH806" s="7"/>
    </row>
    <row r="807" spans="24:86">
      <c r="BO807" s="8"/>
      <c r="BP807" s="8"/>
      <c r="BQ807" s="8"/>
      <c r="BR807" s="8"/>
      <c r="BS807" s="8"/>
      <c r="BT807" s="8"/>
      <c r="BU807" s="8"/>
      <c r="CC807" s="8"/>
      <c r="CD807" s="8"/>
      <c r="CH807" s="8"/>
    </row>
    <row r="808" spans="24:86">
      <c r="BO808" s="8"/>
      <c r="BP808" s="8"/>
      <c r="BQ808" s="8"/>
      <c r="BR808" s="8"/>
      <c r="BS808" s="8"/>
      <c r="BT808" s="8"/>
      <c r="BU808" s="8"/>
      <c r="CC808" s="8"/>
      <c r="CD808" s="8"/>
      <c r="CH808" s="8"/>
    </row>
    <row r="809" spans="24:86">
      <c r="BO809" s="8"/>
      <c r="BP809" s="8"/>
      <c r="BQ809" s="8"/>
      <c r="BR809" s="8"/>
      <c r="BS809" s="8"/>
      <c r="BT809" s="8"/>
      <c r="BU809" s="8"/>
      <c r="CC809" s="8"/>
      <c r="CD809" s="8"/>
      <c r="CH809" s="8"/>
    </row>
    <row r="810" spans="24:86">
      <c r="BO810" s="8"/>
      <c r="BP810" s="8"/>
      <c r="BQ810" s="8"/>
      <c r="BR810" s="8"/>
      <c r="BS810" s="8"/>
      <c r="BT810" s="8"/>
      <c r="BU810" s="8"/>
      <c r="CC810" s="8"/>
      <c r="CD810" s="8"/>
      <c r="CH810" s="8"/>
    </row>
    <row r="811" spans="24:86">
      <c r="BO811" s="8"/>
      <c r="BP811" s="8"/>
      <c r="BQ811" s="8"/>
      <c r="BR811" s="8"/>
      <c r="BS811" s="8"/>
      <c r="BT811" s="8"/>
      <c r="BU811" s="8"/>
      <c r="CC811" s="8"/>
      <c r="CD811" s="8"/>
      <c r="CH811" s="8"/>
    </row>
    <row r="812" spans="24:86">
      <c r="BO812" s="8"/>
      <c r="BP812" s="8"/>
      <c r="BQ812" s="8"/>
      <c r="BR812" s="8"/>
      <c r="BS812" s="8"/>
      <c r="BT812" s="8"/>
      <c r="BU812" s="8"/>
      <c r="CC812" s="8"/>
      <c r="CD812" s="8"/>
      <c r="CH812" s="8"/>
    </row>
    <row r="813" spans="24:86">
      <c r="BO813" s="8"/>
      <c r="BP813" s="8"/>
      <c r="BQ813" s="8"/>
      <c r="BR813" s="8"/>
      <c r="BS813" s="8"/>
      <c r="BT813" s="8"/>
      <c r="BU813" s="8"/>
      <c r="CC813" s="8"/>
      <c r="CD813" s="8"/>
      <c r="CH813" s="8"/>
    </row>
    <row r="814" spans="24:86">
      <c r="BO814" s="8"/>
      <c r="BP814" s="8"/>
      <c r="BQ814" s="8"/>
      <c r="BR814" s="8"/>
      <c r="BS814" s="8"/>
      <c r="BT814" s="8"/>
      <c r="BU814" s="8"/>
      <c r="CC814" s="8"/>
      <c r="CD814" s="8"/>
      <c r="CH814" s="8"/>
    </row>
    <row r="815" spans="24:86">
      <c r="BO815" s="8"/>
      <c r="BP815" s="8"/>
      <c r="BQ815" s="8"/>
      <c r="BR815" s="8"/>
      <c r="BS815" s="8"/>
      <c r="BT815" s="8"/>
      <c r="BU815" s="8"/>
      <c r="CC815" s="8"/>
      <c r="CD815" s="8"/>
      <c r="CH815" s="8"/>
    </row>
    <row r="816" spans="24:86">
      <c r="BO816" s="8"/>
      <c r="BP816" s="8"/>
      <c r="BQ816" s="8"/>
      <c r="BR816" s="8"/>
      <c r="BS816" s="8"/>
      <c r="BT816" s="8"/>
      <c r="BU816" s="8"/>
      <c r="CC816" s="8"/>
      <c r="CD816" s="8"/>
      <c r="CH816" s="8"/>
    </row>
    <row r="817" spans="2:86">
      <c r="BO817" s="8"/>
      <c r="BP817" s="8"/>
      <c r="BQ817" s="8"/>
      <c r="BR817" s="8"/>
      <c r="BS817" s="8"/>
      <c r="BT817" s="8"/>
      <c r="BU817" s="8"/>
      <c r="CC817" s="8"/>
      <c r="CD817" s="8"/>
      <c r="CH817" s="8"/>
    </row>
    <row r="818" spans="2:86">
      <c r="BO818" s="8"/>
      <c r="BP818" s="8"/>
      <c r="BQ818" s="8"/>
      <c r="BR818" s="8"/>
      <c r="BS818" s="8"/>
      <c r="BT818" s="8"/>
      <c r="BU818" s="8"/>
      <c r="CC818" s="8"/>
      <c r="CD818" s="8"/>
      <c r="CH818" s="8"/>
    </row>
    <row r="819" spans="2:86">
      <c r="BO819" s="8"/>
      <c r="BP819" s="8"/>
      <c r="BQ819" s="8"/>
      <c r="BR819" s="8"/>
      <c r="BS819" s="8"/>
      <c r="BT819" s="8"/>
      <c r="BU819" s="8"/>
      <c r="CC819" s="8"/>
      <c r="CD819" s="8"/>
      <c r="CH819" s="8"/>
    </row>
    <row r="820" spans="2:86">
      <c r="BO820" s="8"/>
      <c r="BP820" s="8"/>
      <c r="BQ820" s="8"/>
      <c r="BR820" s="8"/>
      <c r="BS820" s="8"/>
      <c r="BT820" s="8"/>
      <c r="BU820" s="8"/>
      <c r="CC820" s="8"/>
      <c r="CD820" s="8"/>
    </row>
    <row r="821" spans="2:86">
      <c r="B821" s="5"/>
      <c r="BO821" s="8"/>
      <c r="BP821" s="8"/>
      <c r="BQ821" s="8"/>
      <c r="BR821" s="8"/>
      <c r="BS821" s="8"/>
      <c r="BT821" s="8"/>
      <c r="BU821" s="8"/>
      <c r="CC821" s="8"/>
      <c r="CD821" s="8"/>
    </row>
    <row r="822" spans="2:86">
      <c r="BO822" s="8"/>
      <c r="BP822" s="8"/>
      <c r="BQ822" s="8"/>
      <c r="BR822" s="8"/>
      <c r="BS822" s="8"/>
      <c r="BT822" s="8"/>
      <c r="BU822" s="8"/>
      <c r="CC822" s="8"/>
      <c r="CD822" s="8"/>
    </row>
    <row r="823" spans="2:86">
      <c r="BO823" s="8"/>
      <c r="BP823" s="8"/>
      <c r="BQ823" s="8"/>
      <c r="BR823" s="8"/>
    </row>
  </sheetData>
  <sheetProtection insertColumns="0" insertRows="0" deleteColumns="0" deleteRows="0" selectLockedCells="1" selectUnlockedCells="1"/>
  <protectedRanges>
    <protectedRange password="CF7A" sqref="A1:Q8 AA2 R5:Z7 R2:Z3 R1:AA1 AA4:AA7 AB1:AC7 AD2:AE3 AD5:AE7 AH5:AK7 AH2:AK3 AF2:AG7 AL2 AL4:AL7 AM2:AN7 AO5:AU7 AO2:AU3 AV2 AV4:AW7 AX5:BJ7 AW2:BJ3 AD1:BJ1 BN3 BT5:BU7 BT2:BU3 BK3:BM7 BP3:BS7 BN4:BO7 BV3:BX7 CD3:CI3 BY3:CB3 BY4:CI7 BL1:BS2 BW1:CI2 BT1:BV1 R8:CI8" name="Диапазон1"/>
  </protectedRanges>
  <dataConsolidate/>
  <mergeCells count="103">
    <mergeCell ref="U2:U7"/>
    <mergeCell ref="CF1:CI2"/>
    <mergeCell ref="CH3:CI3"/>
    <mergeCell ref="BK4:BK7"/>
    <mergeCell ref="BL4:BL7"/>
    <mergeCell ref="BM4:BM7"/>
    <mergeCell ref="CI4:CI7"/>
    <mergeCell ref="CH4:CH7"/>
    <mergeCell ref="CG3:CG7"/>
    <mergeCell ref="CF3:CF7"/>
    <mergeCell ref="CD4:CD7"/>
    <mergeCell ref="CC4:CC7"/>
    <mergeCell ref="BX4:BX7"/>
    <mergeCell ref="CE1:CE7"/>
    <mergeCell ref="BW4:BW7"/>
    <mergeCell ref="BV4:BV7"/>
    <mergeCell ref="BS4:BS7"/>
    <mergeCell ref="Z2:Z7"/>
    <mergeCell ref="BJ2:BS2"/>
    <mergeCell ref="AW4:AW7"/>
    <mergeCell ref="AV2:AW3"/>
    <mergeCell ref="AX2:AX7"/>
    <mergeCell ref="BJ1:CD1"/>
    <mergeCell ref="BJ3:BJ7"/>
    <mergeCell ref="T2:T7"/>
    <mergeCell ref="V2:V7"/>
    <mergeCell ref="P1:AE1"/>
    <mergeCell ref="S2:S7"/>
    <mergeCell ref="P2:Q6"/>
    <mergeCell ref="AE2:AE7"/>
    <mergeCell ref="R2:R7"/>
    <mergeCell ref="W2:W7"/>
    <mergeCell ref="BD1:BI1"/>
    <mergeCell ref="BD2:BD7"/>
    <mergeCell ref="BE2:BE7"/>
    <mergeCell ref="BF2:BF7"/>
    <mergeCell ref="BG2:BG7"/>
    <mergeCell ref="BH2:BH7"/>
    <mergeCell ref="BI2:BI7"/>
    <mergeCell ref="AY2:AY7"/>
    <mergeCell ref="AQ1:AY1"/>
    <mergeCell ref="AZ1:BC1"/>
    <mergeCell ref="AZ2:AZ7"/>
    <mergeCell ref="BA2:BA7"/>
    <mergeCell ref="BB2:BB7"/>
    <mergeCell ref="BC2:BC7"/>
    <mergeCell ref="AU2:AU7"/>
    <mergeCell ref="AV4:AV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O1:O7"/>
    <mergeCell ref="AF1:AP1"/>
    <mergeCell ref="AQ2:AQ7"/>
    <mergeCell ref="AR2:AR7"/>
    <mergeCell ref="AS2:AS7"/>
    <mergeCell ref="AT2:AT7"/>
    <mergeCell ref="AK2:AK7"/>
    <mergeCell ref="AL2:AN3"/>
    <mergeCell ref="AO2:AO7"/>
    <mergeCell ref="AP2:AP7"/>
    <mergeCell ref="AL4:AL7"/>
    <mergeCell ref="AM4:AM7"/>
    <mergeCell ref="AN4:AN7"/>
    <mergeCell ref="AF2:AG6"/>
    <mergeCell ref="AH2:AH7"/>
    <mergeCell ref="AI2:AI7"/>
    <mergeCell ref="AJ2:AJ7"/>
    <mergeCell ref="AA2:AC3"/>
    <mergeCell ref="AA4:AA7"/>
    <mergeCell ref="AB4:AB7"/>
    <mergeCell ref="AC4:AC7"/>
    <mergeCell ref="AD2:AD7"/>
    <mergeCell ref="X2:X7"/>
    <mergeCell ref="Y2:Y7"/>
    <mergeCell ref="BT2:CD2"/>
    <mergeCell ref="BV3:BX3"/>
    <mergeCell ref="BO4:BO7"/>
    <mergeCell ref="BK3:BM3"/>
    <mergeCell ref="BT3:BT7"/>
    <mergeCell ref="BN4:BN7"/>
    <mergeCell ref="BP4:BP7"/>
    <mergeCell ref="BQ4:BQ7"/>
    <mergeCell ref="BR4:BR7"/>
    <mergeCell ref="BN3:BS3"/>
    <mergeCell ref="BY3:CD3"/>
    <mergeCell ref="BY4:BY7"/>
    <mergeCell ref="BZ4:BZ7"/>
    <mergeCell ref="CA4:CA7"/>
    <mergeCell ref="CB4:CB7"/>
    <mergeCell ref="BU3:BU7"/>
  </mergeCells>
  <dataValidations count="6">
    <dataValidation type="list" allowBlank="1" showInputMessage="1" showErrorMessage="1" sqref="B821">
      <formula1>"движимое"</formula1>
    </dataValidation>
    <dataValidation type="whole" allowBlank="1" showInputMessage="1" showErrorMessage="1" sqref="CI9:CI820">
      <formula1>1</formula1>
      <formula2>100000000000000</formula2>
    </dataValidation>
    <dataValidation type="list" allowBlank="1" showInputMessage="1" showErrorMessage="1" sqref="Q9:Q15 AF32:AP32 BJ36:BJ806 AF34:AP34 AG16:AG22 AG25:AG29 Q23:Q24 AG35 Q30:Q34 R32:R34 Q36:AG806 AA34 AH35:AP806 BD35:BD806 BG31:BI806 BE32:BF806 V31:Z34 AB31:AE34 AA31:AA32 AQ36:BC806">
      <formula1>тип_номера</formula1>
    </dataValidation>
    <dataValidation type="list" allowBlank="1" showInputMessage="1" showErrorMessage="1" sqref="O9:O693">
      <formula1>вид_имущества</formula1>
    </dataValidation>
    <dataValidation type="date" allowBlank="1" showInputMessage="1" showErrorMessage="1" sqref="CH9:CH819 BT36:BU823 BO9:BS823 CC30:CD31 BZ33 CC9:CD10 BZ9:BZ10 BZ12:BZ15 CC12:CD15 BZ18 CC18:CD18 CC20:CD20 BZ20 BZ22:BZ24 CC22:CD24 CC36:CD822 BZ30:BZ31 CC33:CD33">
      <formula1>1</formula1>
      <formula2>109575</formula2>
    </dataValidation>
    <dataValidation type="list" allowBlank="1" showInputMessage="1" showErrorMessage="1" sqref="CE9:CE62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Лист1!$A$1:$A$6</xm:f>
          </x14:formula1>
          <xm:sqref>O9:O30</xm:sqref>
        </x14:dataValidation>
        <x14:dataValidation type="list" allowBlank="1" showInputMessage="1" showErrorMessage="1">
          <x14:formula1>
            <xm:f>Лист1!$A$52:$A$57</xm:f>
          </x14:formula1>
          <xm:sqref>G9:G30</xm:sqref>
        </x14:dataValidation>
        <x14:dataValidation type="list" allowBlank="1" showInputMessage="1" showErrorMessage="1">
          <x14:formula1>
            <xm:f>Лист1!$A$59:$A$71</xm:f>
          </x14:formula1>
          <xm:sqref>I9:I30</xm:sqref>
        </x14:dataValidation>
        <x14:dataValidation type="list" allowBlank="1" showInputMessage="1" showErrorMessage="1">
          <x14:formula1>
            <xm:f>Лист1!$A$73:$A$86</xm:f>
          </x14:formula1>
          <xm:sqref>K9:K30</xm:sqref>
        </x14:dataValidation>
        <x14:dataValidation type="list" allowBlank="1" showInputMessage="1" showErrorMessage="1">
          <x14:formula1>
            <xm:f>Лист1!$A$94:$A$95</xm:f>
          </x14:formula1>
          <xm:sqref>Q9:Q30 T10:T30</xm:sqref>
        </x14:dataValidation>
        <x14:dataValidation type="list" allowBlank="1" showInputMessage="1" showErrorMessage="1">
          <x14:formula1>
            <xm:f>Лист1!$A$97:$A$98</xm:f>
          </x14:formula1>
          <xm:sqref>S9:S30</xm:sqref>
        </x14:dataValidation>
        <x14:dataValidation type="list" allowBlank="1" showInputMessage="1" showErrorMessage="1">
          <x14:formula1>
            <xm:f>Лист1!$A$19:$A$20</xm:f>
          </x14:formula1>
          <xm:sqref>Z9:Z30 AD9:AD30</xm:sqref>
        </x14:dataValidation>
        <x14:dataValidation type="list" allowBlank="1" showInputMessage="1" showErrorMessage="1">
          <x14:formula1>
            <xm:f>Лист1!$A$14:$A$17</xm:f>
          </x14:formula1>
          <xm:sqref>T9</xm:sqref>
        </x14:dataValidation>
        <x14:dataValidation type="list" allowBlank="1" showInputMessage="1" showErrorMessage="1">
          <x14:formula1>
            <xm:f>Лист1!$A$22:$A$29</xm:f>
          </x14:formula1>
          <xm:sqref>AH9:AH30</xm:sqref>
        </x14:dataValidation>
        <x14:dataValidation type="list" allowBlank="1" showInputMessage="1" showErrorMessage="1">
          <x14:formula1>
            <xm:f>Лист1!$A$31:$A$38</xm:f>
          </x14:formula1>
          <xm:sqref>AR9:AR30</xm:sqref>
        </x14:dataValidation>
        <x14:dataValidation type="list" allowBlank="1" showInputMessage="1" showErrorMessage="1">
          <x14:formula1>
            <xm:f>Лист1!$A$40:$A$44</xm:f>
          </x14:formula1>
          <xm:sqref>AZ9:AZ30</xm:sqref>
        </x14:dataValidation>
        <x14:dataValidation type="list" allowBlank="1" showInputMessage="1" showErrorMessage="1">
          <x14:formula1>
            <xm:f>Лист1!$A$46:$A$47</xm:f>
          </x14:formula1>
          <xm:sqref>BJ9:BJ30 BT9:BT30</xm:sqref>
        </x14:dataValidation>
        <x14:dataValidation type="list" allowBlank="1" showInputMessage="1" showErrorMessage="1">
          <x14:formula1>
            <xm:f>Лист1!$A$100:$A$101</xm:f>
          </x14:formula1>
          <xm:sqref>CE9:CE30</xm:sqref>
        </x14:dataValidation>
        <x14:dataValidation type="list" allowBlank="1" showInputMessage="1" showErrorMessage="1">
          <x14:formula1>
            <xm:f>Лист1!$A$103:$A$106</xm:f>
          </x14:formula1>
          <xm:sqref>BU9:BU30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06"/>
  <sheetViews>
    <sheetView topLeftCell="A91" workbookViewId="0">
      <selection activeCell="A115" sqref="A115"/>
    </sheetView>
  </sheetViews>
  <sheetFormatPr defaultRowHeight="15"/>
  <cols>
    <col min="1" max="1" width="63.285156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8" spans="1:1">
      <c r="A8" t="s">
        <v>44</v>
      </c>
    </row>
    <row r="9" spans="1:1">
      <c r="A9" t="s">
        <v>40</v>
      </c>
    </row>
    <row r="11" spans="1:1">
      <c r="A11" t="s">
        <v>45</v>
      </c>
    </row>
    <row r="12" spans="1:1">
      <c r="A12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9" spans="1:1">
      <c r="A19" t="s">
        <v>51</v>
      </c>
    </row>
    <row r="20" spans="1:1">
      <c r="A20" t="s">
        <v>52</v>
      </c>
    </row>
    <row r="22" spans="1:1" ht="15" customHeight="1">
      <c r="A22" s="1" t="s">
        <v>53</v>
      </c>
    </row>
    <row r="23" spans="1:1" ht="17.25" customHeight="1">
      <c r="A23" s="1" t="s">
        <v>54</v>
      </c>
    </row>
    <row r="24" spans="1:1" ht="13.5" customHeight="1">
      <c r="A24" s="1" t="s">
        <v>55</v>
      </c>
    </row>
    <row r="25" spans="1:1" ht="14.25" customHeight="1">
      <c r="A25" s="1" t="s">
        <v>56</v>
      </c>
    </row>
    <row r="26" spans="1:1" ht="14.25" customHeight="1">
      <c r="A26" s="1" t="s">
        <v>57</v>
      </c>
    </row>
    <row r="27" spans="1:1" ht="14.25" customHeight="1">
      <c r="A27" s="1" t="s">
        <v>58</v>
      </c>
    </row>
    <row r="28" spans="1:1" ht="15.75" customHeight="1">
      <c r="A28" s="1" t="s">
        <v>59</v>
      </c>
    </row>
    <row r="29" spans="1:1" ht="18" customHeight="1">
      <c r="A29" s="1" t="s">
        <v>60</v>
      </c>
    </row>
    <row r="31" spans="1:1">
      <c r="A31" t="s">
        <v>61</v>
      </c>
    </row>
    <row r="32" spans="1:1">
      <c r="A32" t="s">
        <v>62</v>
      </c>
    </row>
    <row r="33" spans="1:1">
      <c r="A33" t="s">
        <v>63</v>
      </c>
    </row>
    <row r="34" spans="1:1">
      <c r="A34" t="s">
        <v>64</v>
      </c>
    </row>
    <row r="35" spans="1:1">
      <c r="A35" t="s">
        <v>65</v>
      </c>
    </row>
    <row r="36" spans="1:1">
      <c r="A36" t="s">
        <v>66</v>
      </c>
    </row>
    <row r="37" spans="1:1">
      <c r="A37" t="s">
        <v>67</v>
      </c>
    </row>
    <row r="38" spans="1:1">
      <c r="A38" t="s">
        <v>40</v>
      </c>
    </row>
    <row r="40" spans="1:1">
      <c r="A40" t="s">
        <v>68</v>
      </c>
    </row>
    <row r="41" spans="1:1">
      <c r="A41" t="s">
        <v>69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  <row r="46" spans="1:1">
      <c r="A46" t="s">
        <v>73</v>
      </c>
    </row>
    <row r="47" spans="1:1">
      <c r="A47" t="s">
        <v>71</v>
      </c>
    </row>
    <row r="49" spans="1:1">
      <c r="A49" t="s">
        <v>51</v>
      </c>
    </row>
    <row r="50" spans="1:1">
      <c r="A50" t="s">
        <v>74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  <row r="57" spans="1:1">
      <c r="A57" t="s">
        <v>84</v>
      </c>
    </row>
    <row r="59" spans="1:1">
      <c r="A59" t="s">
        <v>86</v>
      </c>
    </row>
    <row r="60" spans="1:1">
      <c r="A60" t="s">
        <v>87</v>
      </c>
    </row>
    <row r="61" spans="1:1">
      <c r="A61" t="s">
        <v>88</v>
      </c>
    </row>
    <row r="62" spans="1:1">
      <c r="A62" t="s">
        <v>89</v>
      </c>
    </row>
    <row r="63" spans="1:1">
      <c r="A63" t="s">
        <v>90</v>
      </c>
    </row>
    <row r="64" spans="1:1">
      <c r="A64" t="s">
        <v>91</v>
      </c>
    </row>
    <row r="65" spans="1:1">
      <c r="A65" t="s">
        <v>92</v>
      </c>
    </row>
    <row r="66" spans="1:1">
      <c r="A66" t="s">
        <v>93</v>
      </c>
    </row>
    <row r="67" spans="1:1">
      <c r="A67" t="s">
        <v>94</v>
      </c>
    </row>
    <row r="68" spans="1:1">
      <c r="A68" t="s">
        <v>95</v>
      </c>
    </row>
    <row r="69" spans="1:1">
      <c r="A69" t="s">
        <v>96</v>
      </c>
    </row>
    <row r="70" spans="1:1">
      <c r="A70" t="s">
        <v>97</v>
      </c>
    </row>
    <row r="71" spans="1:1">
      <c r="A71" t="s">
        <v>98</v>
      </c>
    </row>
    <row r="73" spans="1:1">
      <c r="A73" t="s">
        <v>99</v>
      </c>
    </row>
    <row r="74" spans="1:1">
      <c r="A74" t="s">
        <v>100</v>
      </c>
    </row>
    <row r="75" spans="1:1">
      <c r="A75" t="s">
        <v>101</v>
      </c>
    </row>
    <row r="76" spans="1:1">
      <c r="A76" t="s">
        <v>102</v>
      </c>
    </row>
    <row r="77" spans="1:1">
      <c r="A77" t="s">
        <v>103</v>
      </c>
    </row>
    <row r="78" spans="1:1">
      <c r="A78" t="s">
        <v>104</v>
      </c>
    </row>
    <row r="79" spans="1:1">
      <c r="A79" t="s">
        <v>105</v>
      </c>
    </row>
    <row r="80" spans="1:1">
      <c r="A80" t="s">
        <v>106</v>
      </c>
    </row>
    <row r="81" spans="1:1">
      <c r="A81" t="s">
        <v>107</v>
      </c>
    </row>
    <row r="82" spans="1:1">
      <c r="A82" t="s">
        <v>108</v>
      </c>
    </row>
    <row r="83" spans="1:1">
      <c r="A83" t="s">
        <v>109</v>
      </c>
    </row>
    <row r="84" spans="1:1">
      <c r="A84" t="s">
        <v>110</v>
      </c>
    </row>
    <row r="85" spans="1:1">
      <c r="A85" t="s">
        <v>111</v>
      </c>
    </row>
    <row r="86" spans="1:1">
      <c r="A86" t="s">
        <v>112</v>
      </c>
    </row>
    <row r="88" spans="1:1">
      <c r="A88" t="s">
        <v>43</v>
      </c>
    </row>
    <row r="89" spans="1:1">
      <c r="A89" t="s">
        <v>42</v>
      </c>
    </row>
    <row r="90" spans="1:1">
      <c r="A90" t="s">
        <v>114</v>
      </c>
    </row>
    <row r="91" spans="1:1">
      <c r="A91" t="s">
        <v>41</v>
      </c>
    </row>
    <row r="92" spans="1:1">
      <c r="A92" t="s">
        <v>38</v>
      </c>
    </row>
    <row r="94" spans="1:1">
      <c r="A94" t="s">
        <v>45</v>
      </c>
    </row>
    <row r="95" spans="1:1">
      <c r="A95" t="s">
        <v>46</v>
      </c>
    </row>
    <row r="97" spans="1:1">
      <c r="A97" t="s">
        <v>44</v>
      </c>
    </row>
    <row r="98" spans="1:1">
      <c r="A98" t="s">
        <v>40</v>
      </c>
    </row>
    <row r="100" spans="1:1">
      <c r="A100" t="s">
        <v>151</v>
      </c>
    </row>
    <row r="101" spans="1:1">
      <c r="A101" t="s">
        <v>152</v>
      </c>
    </row>
    <row r="103" spans="1:1">
      <c r="A103" s="17" t="s">
        <v>157</v>
      </c>
    </row>
    <row r="104" spans="1:1">
      <c r="A104" s="17" t="s">
        <v>158</v>
      </c>
    </row>
    <row r="105" spans="1:1">
      <c r="A105" s="17" t="s">
        <v>159</v>
      </c>
    </row>
    <row r="106" spans="1:1">
      <c r="A106" s="17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Лист1</vt:lpstr>
      <vt:lpstr>Шапка!Область_печати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Khasanov</cp:lastModifiedBy>
  <cp:lastPrinted>2020-11-02T08:31:39Z</cp:lastPrinted>
  <dcterms:created xsi:type="dcterms:W3CDTF">2015-12-13T13:59:14Z</dcterms:created>
  <dcterms:modified xsi:type="dcterms:W3CDTF">2022-09-21T10:17:53Z</dcterms:modified>
</cp:coreProperties>
</file>